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255" windowHeight="795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S19" i="4" l="1"/>
  <c r="S20" i="4"/>
  <c r="S21" i="4"/>
  <c r="S22" i="4"/>
  <c r="S23" i="4"/>
  <c r="U22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4" i="4"/>
  <c r="T5" i="4"/>
  <c r="T6" i="4"/>
  <c r="T24" i="4" s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4" i="4"/>
  <c r="E5" i="4"/>
  <c r="F5" i="4"/>
  <c r="G5" i="4"/>
  <c r="H5" i="4"/>
  <c r="I5" i="4"/>
  <c r="J5" i="4"/>
  <c r="K5" i="4"/>
  <c r="L5" i="4"/>
  <c r="M5" i="4"/>
  <c r="N5" i="4"/>
  <c r="H6" i="4"/>
  <c r="I6" i="4"/>
  <c r="J6" i="4"/>
  <c r="K6" i="4"/>
  <c r="L6" i="4"/>
  <c r="M6" i="4"/>
  <c r="N6" i="4"/>
  <c r="G7" i="4"/>
  <c r="I7" i="4"/>
  <c r="J7" i="4"/>
  <c r="K7" i="4"/>
  <c r="L7" i="4"/>
  <c r="M7" i="4"/>
  <c r="N7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C10" i="4"/>
  <c r="D10" i="4"/>
  <c r="E10" i="4"/>
  <c r="F10" i="4"/>
  <c r="G10" i="4"/>
  <c r="H10" i="4"/>
  <c r="I10" i="4"/>
  <c r="J10" i="4"/>
  <c r="K10" i="4"/>
  <c r="L10" i="4"/>
  <c r="M10" i="4"/>
  <c r="N10" i="4"/>
  <c r="E11" i="4"/>
  <c r="H11" i="4"/>
  <c r="I11" i="4"/>
  <c r="J11" i="4"/>
  <c r="K11" i="4"/>
  <c r="L11" i="4"/>
  <c r="N11" i="4"/>
  <c r="E12" i="4"/>
  <c r="F12" i="4"/>
  <c r="G12" i="4"/>
  <c r="H12" i="4"/>
  <c r="I12" i="4"/>
  <c r="J12" i="4"/>
  <c r="K12" i="4"/>
  <c r="L12" i="4"/>
  <c r="M12" i="4"/>
  <c r="N12" i="4"/>
  <c r="K13" i="4"/>
  <c r="L13" i="4"/>
  <c r="M13" i="4"/>
  <c r="N13" i="4"/>
  <c r="C14" i="4"/>
  <c r="D14" i="4"/>
  <c r="E14" i="4"/>
  <c r="F14" i="4"/>
  <c r="G14" i="4"/>
  <c r="H14" i="4"/>
  <c r="I14" i="4"/>
  <c r="J14" i="4"/>
  <c r="K14" i="4"/>
  <c r="L14" i="4"/>
  <c r="M14" i="4"/>
  <c r="N14" i="4"/>
  <c r="E15" i="4"/>
  <c r="F15" i="4"/>
  <c r="G15" i="4"/>
  <c r="H15" i="4"/>
  <c r="I15" i="4"/>
  <c r="J15" i="4"/>
  <c r="K15" i="4"/>
  <c r="L15" i="4"/>
  <c r="M15" i="4"/>
  <c r="N15" i="4"/>
  <c r="L16" i="4"/>
  <c r="M16" i="4"/>
  <c r="N16" i="4"/>
  <c r="E17" i="4"/>
  <c r="F17" i="4"/>
  <c r="G17" i="4"/>
  <c r="H17" i="4"/>
  <c r="I17" i="4"/>
  <c r="J17" i="4"/>
  <c r="K17" i="4"/>
  <c r="L17" i="4"/>
  <c r="M17" i="4"/>
  <c r="N17" i="4"/>
  <c r="K18" i="4"/>
  <c r="M18" i="4"/>
  <c r="N18" i="4"/>
  <c r="E4" i="4"/>
  <c r="F4" i="4"/>
  <c r="G4" i="4"/>
  <c r="H4" i="4"/>
  <c r="I4" i="4"/>
  <c r="J4" i="4"/>
  <c r="K4" i="4"/>
  <c r="L4" i="4"/>
  <c r="M4" i="4"/>
  <c r="N4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S15" i="4" l="1"/>
  <c r="S5" i="4"/>
  <c r="S24" i="4" s="1"/>
  <c r="S17" i="4"/>
  <c r="S9" i="4"/>
  <c r="S6" i="4"/>
  <c r="S14" i="4"/>
  <c r="S13" i="4"/>
  <c r="S7" i="4"/>
  <c r="S18" i="4"/>
  <c r="S11" i="4"/>
  <c r="S10" i="4"/>
  <c r="S8" i="4"/>
  <c r="S4" i="4"/>
  <c r="S16" i="4"/>
  <c r="S12" i="4"/>
  <c r="U24" i="4"/>
</calcChain>
</file>

<file path=xl/sharedStrings.xml><?xml version="1.0" encoding="utf-8"?>
<sst xmlns="http://schemas.openxmlformats.org/spreadsheetml/2006/main" count="284" uniqueCount="65">
  <si>
    <t>д</t>
  </si>
  <si>
    <t>-</t>
  </si>
  <si>
    <t>№п\п</t>
  </si>
  <si>
    <t>Предмет</t>
  </si>
  <si>
    <t>Количество участников</t>
  </si>
  <si>
    <t>Сроки проведения</t>
  </si>
  <si>
    <t>Кол-во</t>
  </si>
  <si>
    <t>победителей</t>
  </si>
  <si>
    <t>призеров</t>
  </si>
  <si>
    <t xml:space="preserve">Кол-во </t>
  </si>
  <si>
    <t>участников</t>
  </si>
  <si>
    <t xml:space="preserve">муниципального  </t>
  </si>
  <si>
    <t>этапа</t>
  </si>
  <si>
    <t>4 класс</t>
  </si>
  <si>
    <t>5 класс</t>
  </si>
  <si>
    <t>6 класс</t>
  </si>
  <si>
    <t>7 класс</t>
  </si>
  <si>
    <t>8  класс</t>
  </si>
  <si>
    <t>9 класс</t>
  </si>
  <si>
    <t>10 класс</t>
  </si>
  <si>
    <t>м</t>
  </si>
  <si>
    <t>Немецкий язык</t>
  </si>
  <si>
    <t>27 сентября</t>
  </si>
  <si>
    <t>Биология</t>
  </si>
  <si>
    <t>22 сентября</t>
  </si>
  <si>
    <t>География</t>
  </si>
  <si>
    <t>11 октября</t>
  </si>
  <si>
    <t>Информатика</t>
  </si>
  <si>
    <t>18 октября</t>
  </si>
  <si>
    <t>История</t>
  </si>
  <si>
    <t>4 октября</t>
  </si>
  <si>
    <t>Литература</t>
  </si>
  <si>
    <t>20 октября</t>
  </si>
  <si>
    <t>Математика</t>
  </si>
  <si>
    <t>13 октября</t>
  </si>
  <si>
    <t>Обществознание</t>
  </si>
  <si>
    <t>25 октября</t>
  </si>
  <si>
    <t>ОБЖ</t>
  </si>
  <si>
    <t>6 октября</t>
  </si>
  <si>
    <t>Русский  язык</t>
  </si>
  <si>
    <r>
      <t>2(</t>
    </r>
    <r>
      <rPr>
        <b/>
        <sz val="12"/>
        <color rgb="FF000000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>)</t>
    </r>
  </si>
  <si>
    <t>Технология</t>
  </si>
  <si>
    <t>29  сентября</t>
  </si>
  <si>
    <t>Физика</t>
  </si>
  <si>
    <t>Физическая культура</t>
  </si>
  <si>
    <t>13  октября</t>
  </si>
  <si>
    <t>Химия</t>
  </si>
  <si>
    <t>Экология</t>
  </si>
  <si>
    <t>27  сентября</t>
  </si>
  <si>
    <t>Право</t>
  </si>
  <si>
    <t>№ п.п.</t>
  </si>
  <si>
    <t>Всего</t>
  </si>
  <si>
    <t>Кол-во победителей</t>
  </si>
  <si>
    <t>Кол-во призеров</t>
  </si>
  <si>
    <t>Кол-во участников муниципального этапа</t>
  </si>
  <si>
    <t>8 класс</t>
  </si>
  <si>
    <t>11 класс</t>
  </si>
  <si>
    <t>Английский язык</t>
  </si>
  <si>
    <t>Основы безопасности жизнедеятельности</t>
  </si>
  <si>
    <t>Русский язык</t>
  </si>
  <si>
    <t xml:space="preserve">Экономика </t>
  </si>
  <si>
    <t>Искусство (МХК)</t>
  </si>
  <si>
    <t>обж</t>
  </si>
  <si>
    <t>29 сентября</t>
  </si>
  <si>
    <t>Экономика и право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</si>
</sst>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9" fillId="0" borderId="0" xfId="0" applyFont="1"/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3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8" fillId="0" borderId="18" xfId="0" applyFont="1" applyBorder="1" applyAlignment="1">
      <alignment horizontal="justify" vertical="top" wrapText="1"/>
    </xf>
    <xf numFmtId="0" fontId="8" fillId="0" borderId="18" xfId="0" applyFont="1" applyBorder="1" applyAlignment="1">
      <alignment vertical="top" wrapText="1"/>
    </xf>
    <xf numFmtId="0" fontId="10" fillId="0" borderId="18" xfId="0" applyFont="1" applyBorder="1" applyAlignment="1">
      <alignment horizontal="justify" vertical="top" wrapText="1"/>
    </xf>
    <xf numFmtId="0" fontId="10" fillId="0" borderId="18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14" fillId="0" borderId="18" xfId="0" applyFont="1" applyBorder="1" applyAlignment="1">
      <alignment horizontal="justify" vertical="top" wrapText="1"/>
    </xf>
    <xf numFmtId="0" fontId="4" fillId="0" borderId="14" xfId="0" applyFont="1" applyBorder="1" applyAlignment="1">
      <alignment vertical="top" wrapText="1"/>
    </xf>
    <xf numFmtId="0" fontId="10" fillId="0" borderId="14" xfId="0" applyFont="1" applyBorder="1" applyAlignment="1">
      <alignment horizontal="justify" vertical="top" wrapText="1"/>
    </xf>
    <xf numFmtId="0" fontId="1" fillId="0" borderId="1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8" fillId="0" borderId="2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16" workbookViewId="0">
      <selection activeCell="N21" sqref="N21"/>
    </sheetView>
  </sheetViews>
  <sheetFormatPr defaultRowHeight="15" x14ac:dyDescent="0.25"/>
  <cols>
    <col min="1" max="1" width="5.140625" customWidth="1"/>
    <col min="2" max="2" width="9.140625" style="13" customWidth="1"/>
    <col min="3" max="20" width="4.5703125" customWidth="1"/>
  </cols>
  <sheetData>
    <row r="1" spans="1:20" ht="47.25" x14ac:dyDescent="0.25">
      <c r="A1" s="27" t="s">
        <v>2</v>
      </c>
      <c r="B1" s="30" t="s">
        <v>3</v>
      </c>
      <c r="C1" s="33" t="s">
        <v>4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  <c r="Q1" s="27" t="s">
        <v>5</v>
      </c>
      <c r="R1" s="3" t="s">
        <v>6</v>
      </c>
      <c r="S1" s="3" t="s">
        <v>6</v>
      </c>
      <c r="T1" s="3" t="s">
        <v>9</v>
      </c>
    </row>
    <row r="2" spans="1:20" ht="63.75" thickBot="1" x14ac:dyDescent="0.3">
      <c r="A2" s="28"/>
      <c r="B2" s="31"/>
      <c r="C2" s="36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8"/>
      <c r="Q2" s="28"/>
      <c r="R2" s="4" t="s">
        <v>7</v>
      </c>
      <c r="S2" s="4" t="s">
        <v>8</v>
      </c>
      <c r="T2" s="4" t="s">
        <v>10</v>
      </c>
    </row>
    <row r="3" spans="1:20" ht="111" thickBot="1" x14ac:dyDescent="0.3">
      <c r="A3" s="28"/>
      <c r="B3" s="31"/>
      <c r="C3" s="25" t="s">
        <v>13</v>
      </c>
      <c r="D3" s="26"/>
      <c r="E3" s="25" t="s">
        <v>14</v>
      </c>
      <c r="F3" s="26"/>
      <c r="G3" s="25" t="s">
        <v>15</v>
      </c>
      <c r="H3" s="26"/>
      <c r="I3" s="25" t="s">
        <v>16</v>
      </c>
      <c r="J3" s="26"/>
      <c r="K3" s="25" t="s">
        <v>17</v>
      </c>
      <c r="L3" s="26"/>
      <c r="M3" s="25" t="s">
        <v>18</v>
      </c>
      <c r="N3" s="26"/>
      <c r="O3" s="25" t="s">
        <v>19</v>
      </c>
      <c r="P3" s="26"/>
      <c r="Q3" s="28"/>
      <c r="R3" s="5"/>
      <c r="S3" s="5"/>
      <c r="T3" s="4" t="s">
        <v>11</v>
      </c>
    </row>
    <row r="4" spans="1:20" ht="32.25" thickBot="1" x14ac:dyDescent="0.3">
      <c r="A4" s="29"/>
      <c r="B4" s="32"/>
      <c r="C4" s="7" t="s">
        <v>0</v>
      </c>
      <c r="D4" s="7" t="s">
        <v>20</v>
      </c>
      <c r="E4" s="7" t="s">
        <v>0</v>
      </c>
      <c r="F4" s="7" t="s">
        <v>20</v>
      </c>
      <c r="G4" s="7" t="s">
        <v>0</v>
      </c>
      <c r="H4" s="7" t="s">
        <v>20</v>
      </c>
      <c r="I4" s="7" t="s">
        <v>0</v>
      </c>
      <c r="J4" s="7" t="s">
        <v>20</v>
      </c>
      <c r="K4" s="7" t="s">
        <v>0</v>
      </c>
      <c r="L4" s="7" t="s">
        <v>20</v>
      </c>
      <c r="M4" s="7" t="s">
        <v>0</v>
      </c>
      <c r="N4" s="7" t="s">
        <v>20</v>
      </c>
      <c r="O4" s="7" t="s">
        <v>0</v>
      </c>
      <c r="P4" s="7" t="s">
        <v>20</v>
      </c>
      <c r="Q4" s="29"/>
      <c r="R4" s="6"/>
      <c r="S4" s="6"/>
      <c r="T4" s="7" t="s">
        <v>12</v>
      </c>
    </row>
    <row r="5" spans="1:20" ht="19.5" customHeight="1" thickBot="1" x14ac:dyDescent="0.3">
      <c r="A5" s="1">
        <v>1</v>
      </c>
    </row>
    <row r="6" spans="1:20" ht="19.5" customHeight="1" thickBot="1" x14ac:dyDescent="0.3">
      <c r="A6" s="1">
        <v>2</v>
      </c>
      <c r="B6" s="12" t="s">
        <v>23</v>
      </c>
      <c r="C6" s="7"/>
      <c r="D6" s="7"/>
      <c r="E6" s="7"/>
      <c r="F6" s="7"/>
      <c r="G6" s="7"/>
      <c r="H6" s="7">
        <v>1</v>
      </c>
      <c r="I6" s="7"/>
      <c r="J6" s="7">
        <v>1</v>
      </c>
      <c r="K6" s="7">
        <v>1</v>
      </c>
      <c r="L6" s="7"/>
      <c r="M6" s="7"/>
      <c r="N6" s="7"/>
      <c r="O6" s="7"/>
      <c r="P6" s="7">
        <v>1</v>
      </c>
      <c r="Q6" s="8" t="s">
        <v>24</v>
      </c>
      <c r="R6" s="7"/>
      <c r="S6" s="7"/>
      <c r="T6" s="7"/>
    </row>
    <row r="7" spans="1:20" ht="19.5" customHeight="1" thickBot="1" x14ac:dyDescent="0.3">
      <c r="A7" s="1">
        <v>3</v>
      </c>
      <c r="B7" s="12" t="s">
        <v>25</v>
      </c>
      <c r="C7" s="7"/>
      <c r="D7" s="7"/>
      <c r="E7" s="7"/>
      <c r="F7" s="7"/>
      <c r="G7" s="7"/>
      <c r="H7" s="7">
        <v>1</v>
      </c>
      <c r="I7" s="7"/>
      <c r="J7" s="7">
        <v>2</v>
      </c>
      <c r="K7" s="7">
        <v>2</v>
      </c>
      <c r="L7" s="7"/>
      <c r="M7" s="7">
        <v>1</v>
      </c>
      <c r="N7" s="7">
        <v>1</v>
      </c>
      <c r="O7" s="7"/>
      <c r="P7" s="7">
        <v>1</v>
      </c>
      <c r="Q7" s="8" t="s">
        <v>26</v>
      </c>
      <c r="R7" s="7"/>
      <c r="S7" s="7">
        <v>1</v>
      </c>
      <c r="T7" s="7"/>
    </row>
    <row r="8" spans="1:20" ht="19.5" customHeight="1" thickBot="1" x14ac:dyDescent="0.3">
      <c r="A8" s="1">
        <v>4</v>
      </c>
      <c r="B8" s="12" t="s">
        <v>27</v>
      </c>
      <c r="C8" s="7"/>
      <c r="D8" s="7"/>
      <c r="E8" s="7"/>
      <c r="F8" s="7"/>
      <c r="G8" s="7"/>
      <c r="H8" s="7"/>
      <c r="I8" s="7"/>
      <c r="J8" s="7">
        <v>3</v>
      </c>
      <c r="K8" s="7">
        <v>2</v>
      </c>
      <c r="L8" s="7"/>
      <c r="M8" s="7"/>
      <c r="N8" s="7">
        <v>1</v>
      </c>
      <c r="O8" s="7">
        <v>1</v>
      </c>
      <c r="P8" s="7">
        <v>2</v>
      </c>
      <c r="Q8" s="8" t="s">
        <v>28</v>
      </c>
      <c r="R8" s="7">
        <v>1</v>
      </c>
      <c r="S8" s="7">
        <v>2</v>
      </c>
      <c r="T8" s="7">
        <v>1</v>
      </c>
    </row>
    <row r="9" spans="1:20" ht="19.5" customHeight="1" thickBot="1" x14ac:dyDescent="0.3">
      <c r="A9" s="1">
        <v>5</v>
      </c>
      <c r="B9" s="12" t="s">
        <v>29</v>
      </c>
      <c r="C9" s="7"/>
      <c r="D9" s="7"/>
      <c r="E9" s="7">
        <v>2</v>
      </c>
      <c r="F9" s="7">
        <v>2</v>
      </c>
      <c r="G9" s="7"/>
      <c r="H9" s="7">
        <v>1</v>
      </c>
      <c r="I9" s="7"/>
      <c r="J9" s="7">
        <v>1</v>
      </c>
      <c r="K9" s="7">
        <v>1</v>
      </c>
      <c r="L9" s="7">
        <v>1</v>
      </c>
      <c r="M9" s="7"/>
      <c r="N9" s="7">
        <v>1</v>
      </c>
      <c r="O9" s="7"/>
      <c r="P9" s="7">
        <v>1</v>
      </c>
      <c r="Q9" s="8" t="s">
        <v>30</v>
      </c>
      <c r="R9" s="7"/>
      <c r="S9" s="7">
        <v>2</v>
      </c>
      <c r="T9" s="7"/>
    </row>
    <row r="10" spans="1:20" ht="19.5" customHeight="1" thickBot="1" x14ac:dyDescent="0.3">
      <c r="A10" s="1">
        <v>6</v>
      </c>
      <c r="B10" s="12" t="s">
        <v>31</v>
      </c>
      <c r="C10" s="7"/>
      <c r="D10" s="7"/>
      <c r="E10" s="7">
        <v>3</v>
      </c>
      <c r="F10" s="7"/>
      <c r="G10" s="7"/>
      <c r="H10" s="7">
        <v>1</v>
      </c>
      <c r="I10" s="7">
        <v>1</v>
      </c>
      <c r="J10" s="7"/>
      <c r="K10" s="7">
        <v>2</v>
      </c>
      <c r="L10" s="7">
        <v>1</v>
      </c>
      <c r="M10" s="7"/>
      <c r="N10" s="7">
        <v>1</v>
      </c>
      <c r="O10" s="7"/>
      <c r="P10" s="7">
        <v>2</v>
      </c>
      <c r="Q10" s="8" t="s">
        <v>32</v>
      </c>
      <c r="R10" s="7"/>
      <c r="S10" s="7">
        <v>1</v>
      </c>
      <c r="T10" s="7"/>
    </row>
    <row r="11" spans="1:20" ht="19.5" customHeight="1" thickBot="1" x14ac:dyDescent="0.3">
      <c r="A11" s="1">
        <v>7</v>
      </c>
      <c r="B11" s="12" t="s">
        <v>33</v>
      </c>
      <c r="C11" s="7">
        <v>2</v>
      </c>
      <c r="D11" s="7"/>
      <c r="E11" s="7">
        <v>2</v>
      </c>
      <c r="F11" s="7">
        <v>2</v>
      </c>
      <c r="G11" s="7"/>
      <c r="H11" s="7">
        <v>1</v>
      </c>
      <c r="I11" s="7"/>
      <c r="J11" s="7">
        <v>1</v>
      </c>
      <c r="K11" s="7">
        <v>2</v>
      </c>
      <c r="L11" s="7"/>
      <c r="M11" s="7"/>
      <c r="N11" s="7">
        <v>1</v>
      </c>
      <c r="O11" s="7"/>
      <c r="P11" s="7">
        <v>1</v>
      </c>
      <c r="Q11" s="8" t="s">
        <v>34</v>
      </c>
      <c r="R11" s="7"/>
      <c r="S11" s="7"/>
      <c r="T11" s="7"/>
    </row>
    <row r="12" spans="1:20" ht="19.5" customHeight="1" thickBot="1" x14ac:dyDescent="0.3">
      <c r="A12" s="1">
        <v>8</v>
      </c>
      <c r="B12" s="12" t="s">
        <v>21</v>
      </c>
      <c r="C12" s="7"/>
      <c r="D12" s="7"/>
      <c r="E12" s="7">
        <v>3</v>
      </c>
      <c r="F12" s="7"/>
      <c r="G12" s="7"/>
      <c r="H12" s="7">
        <v>1</v>
      </c>
      <c r="I12" s="7">
        <v>1</v>
      </c>
      <c r="J12" s="7">
        <v>1</v>
      </c>
      <c r="K12" s="7">
        <v>3</v>
      </c>
      <c r="L12" s="7">
        <v>1</v>
      </c>
      <c r="M12" s="7"/>
      <c r="N12" s="7">
        <v>1</v>
      </c>
      <c r="O12" s="7">
        <v>1</v>
      </c>
      <c r="P12" s="7">
        <v>1</v>
      </c>
      <c r="Q12" s="8" t="s">
        <v>22</v>
      </c>
      <c r="R12" s="7">
        <v>3</v>
      </c>
      <c r="S12" s="7">
        <v>7</v>
      </c>
      <c r="T12" s="9">
        <v>3</v>
      </c>
    </row>
    <row r="13" spans="1:20" ht="19.5" customHeight="1" thickBot="1" x14ac:dyDescent="0.3">
      <c r="A13" s="1">
        <v>9</v>
      </c>
      <c r="B13" s="12" t="s">
        <v>35</v>
      </c>
      <c r="C13" s="7"/>
      <c r="D13" s="7"/>
      <c r="E13" s="7">
        <v>2</v>
      </c>
      <c r="F13" s="7">
        <v>1</v>
      </c>
      <c r="G13" s="7"/>
      <c r="H13" s="7">
        <v>2</v>
      </c>
      <c r="I13" s="7"/>
      <c r="J13" s="7">
        <v>2</v>
      </c>
      <c r="K13" s="7">
        <v>2</v>
      </c>
      <c r="L13" s="7"/>
      <c r="M13" s="7"/>
      <c r="N13" s="7">
        <v>1</v>
      </c>
      <c r="O13" s="7">
        <v>2</v>
      </c>
      <c r="P13" s="7">
        <v>2</v>
      </c>
      <c r="Q13" s="8" t="s">
        <v>36</v>
      </c>
      <c r="R13" s="7"/>
      <c r="S13" s="7">
        <v>1</v>
      </c>
      <c r="T13" s="9">
        <v>1</v>
      </c>
    </row>
    <row r="14" spans="1:20" ht="19.5" customHeight="1" thickBot="1" x14ac:dyDescent="0.3">
      <c r="A14" s="1">
        <v>10</v>
      </c>
      <c r="B14" s="12" t="s">
        <v>37</v>
      </c>
      <c r="C14" s="7"/>
      <c r="D14" s="7"/>
      <c r="E14" s="7"/>
      <c r="F14" s="7"/>
      <c r="G14" s="7"/>
      <c r="H14" s="7"/>
      <c r="I14" s="7"/>
      <c r="J14" s="7"/>
      <c r="K14" s="7">
        <v>2</v>
      </c>
      <c r="L14" s="7">
        <v>2</v>
      </c>
      <c r="M14" s="7">
        <v>1</v>
      </c>
      <c r="N14" s="7">
        <v>2</v>
      </c>
      <c r="O14" s="7">
        <v>2</v>
      </c>
      <c r="P14" s="7"/>
      <c r="Q14" s="8" t="s">
        <v>38</v>
      </c>
      <c r="R14" s="7">
        <v>2</v>
      </c>
      <c r="S14" s="7">
        <v>2</v>
      </c>
      <c r="T14" s="7">
        <v>2</v>
      </c>
    </row>
    <row r="15" spans="1:20" ht="19.5" customHeight="1" thickBot="1" x14ac:dyDescent="0.3">
      <c r="A15" s="1">
        <v>11</v>
      </c>
      <c r="B15" s="12" t="s">
        <v>39</v>
      </c>
      <c r="C15" s="7">
        <v>3</v>
      </c>
      <c r="D15" s="7"/>
      <c r="E15" s="7">
        <v>3</v>
      </c>
      <c r="F15" s="7"/>
      <c r="G15" s="7"/>
      <c r="H15" s="7">
        <v>1</v>
      </c>
      <c r="I15" s="7"/>
      <c r="J15" s="7">
        <v>1</v>
      </c>
      <c r="K15" s="7">
        <v>3</v>
      </c>
      <c r="L15" s="7"/>
      <c r="M15" s="7"/>
      <c r="N15" s="7">
        <v>1</v>
      </c>
      <c r="O15" s="7">
        <v>2</v>
      </c>
      <c r="P15" s="7">
        <v>2</v>
      </c>
      <c r="Q15" s="8" t="s">
        <v>32</v>
      </c>
      <c r="R15" s="7">
        <v>1</v>
      </c>
      <c r="S15" s="7">
        <v>4</v>
      </c>
      <c r="T15" s="7" t="s">
        <v>40</v>
      </c>
    </row>
    <row r="16" spans="1:20" ht="19.5" customHeight="1" thickBot="1" x14ac:dyDescent="0.3">
      <c r="A16" s="1">
        <v>12</v>
      </c>
      <c r="B16" s="12" t="s">
        <v>41</v>
      </c>
      <c r="C16" s="7"/>
      <c r="D16" s="7"/>
      <c r="E16" s="7"/>
      <c r="F16" s="7"/>
      <c r="G16" s="7"/>
      <c r="H16" s="7"/>
      <c r="I16" s="7">
        <v>2</v>
      </c>
      <c r="J16" s="7"/>
      <c r="K16" s="7">
        <v>1</v>
      </c>
      <c r="L16" s="7"/>
      <c r="M16" s="7"/>
      <c r="N16" s="7"/>
      <c r="O16" s="7"/>
      <c r="P16" s="7"/>
      <c r="Q16" s="10" t="s">
        <v>42</v>
      </c>
      <c r="R16" s="7"/>
      <c r="S16" s="7">
        <v>2</v>
      </c>
      <c r="T16" s="7"/>
    </row>
    <row r="17" spans="1:20" ht="19.5" customHeight="1" thickBot="1" x14ac:dyDescent="0.3">
      <c r="A17" s="1">
        <v>13</v>
      </c>
      <c r="B17" s="12" t="s">
        <v>43</v>
      </c>
      <c r="C17" s="7"/>
      <c r="D17" s="7"/>
      <c r="E17" s="7"/>
      <c r="F17" s="7"/>
      <c r="G17" s="7"/>
      <c r="H17" s="7"/>
      <c r="I17" s="7"/>
      <c r="J17" s="7"/>
      <c r="K17" s="7">
        <v>2</v>
      </c>
      <c r="L17" s="7"/>
      <c r="M17" s="7"/>
      <c r="N17" s="7">
        <v>1</v>
      </c>
      <c r="O17" s="7"/>
      <c r="P17" s="7">
        <v>1</v>
      </c>
      <c r="Q17" s="8" t="s">
        <v>38</v>
      </c>
      <c r="R17" s="7"/>
      <c r="S17" s="7">
        <v>1</v>
      </c>
      <c r="T17" s="7"/>
    </row>
    <row r="18" spans="1:20" ht="19.5" customHeight="1" thickBot="1" x14ac:dyDescent="0.3">
      <c r="A18" s="1">
        <v>14</v>
      </c>
      <c r="B18" s="12" t="s">
        <v>44</v>
      </c>
      <c r="C18" s="7"/>
      <c r="D18" s="7"/>
      <c r="E18" s="7">
        <v>3</v>
      </c>
      <c r="F18" s="7">
        <v>1</v>
      </c>
      <c r="G18" s="7">
        <v>1</v>
      </c>
      <c r="H18" s="7">
        <v>1</v>
      </c>
      <c r="I18" s="7">
        <v>2</v>
      </c>
      <c r="J18" s="7">
        <v>1</v>
      </c>
      <c r="K18" s="7">
        <v>2</v>
      </c>
      <c r="L18" s="7">
        <v>1</v>
      </c>
      <c r="M18" s="7">
        <v>2</v>
      </c>
      <c r="N18" s="7">
        <v>1</v>
      </c>
      <c r="O18" s="7">
        <v>2</v>
      </c>
      <c r="P18" s="7">
        <v>2</v>
      </c>
      <c r="Q18" s="8" t="s">
        <v>45</v>
      </c>
      <c r="R18" s="7">
        <v>1</v>
      </c>
      <c r="S18" s="7">
        <v>6</v>
      </c>
      <c r="T18" s="7">
        <v>1</v>
      </c>
    </row>
    <row r="19" spans="1:20" ht="19.5" customHeight="1" thickBot="1" x14ac:dyDescent="0.3">
      <c r="A19" s="1">
        <v>15</v>
      </c>
      <c r="B19" s="12" t="s">
        <v>46</v>
      </c>
      <c r="C19" s="7"/>
      <c r="D19" s="7"/>
      <c r="E19" s="7"/>
      <c r="F19" s="7"/>
      <c r="G19" s="7"/>
      <c r="H19" s="7"/>
      <c r="I19" s="7"/>
      <c r="J19" s="7"/>
      <c r="K19" s="7">
        <v>1</v>
      </c>
      <c r="L19" s="7"/>
      <c r="M19" s="7"/>
      <c r="N19" s="7">
        <v>1</v>
      </c>
      <c r="O19" s="7">
        <v>1</v>
      </c>
      <c r="P19" s="7"/>
      <c r="Q19" s="8" t="s">
        <v>30</v>
      </c>
      <c r="R19" s="7"/>
      <c r="S19" s="7">
        <v>2</v>
      </c>
      <c r="T19" s="7"/>
    </row>
    <row r="20" spans="1:20" ht="19.5" customHeight="1" thickBot="1" x14ac:dyDescent="0.3">
      <c r="A20" s="1">
        <v>16</v>
      </c>
      <c r="B20" s="12" t="s">
        <v>47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v>1</v>
      </c>
      <c r="N20" s="7"/>
      <c r="O20" s="7">
        <v>1</v>
      </c>
      <c r="P20" s="7">
        <v>1</v>
      </c>
      <c r="Q20" s="10" t="s">
        <v>48</v>
      </c>
      <c r="R20" s="7"/>
      <c r="S20" s="7">
        <v>1</v>
      </c>
      <c r="T20" s="7"/>
    </row>
    <row r="21" spans="1:20" ht="19.5" customHeight="1" thickBot="1" x14ac:dyDescent="0.3">
      <c r="A21" s="1">
        <v>17</v>
      </c>
      <c r="B21" s="12" t="s">
        <v>49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v>1</v>
      </c>
      <c r="O21" s="7">
        <v>1</v>
      </c>
      <c r="P21" s="7">
        <v>1</v>
      </c>
      <c r="Q21" s="8" t="s">
        <v>26</v>
      </c>
      <c r="R21" s="7"/>
      <c r="S21" s="7">
        <v>1</v>
      </c>
      <c r="T21" s="7"/>
    </row>
    <row r="22" spans="1:20" ht="16.5" thickBot="1" x14ac:dyDescent="0.3">
      <c r="A22" s="1"/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</sheetData>
  <mergeCells count="11">
    <mergeCell ref="O3:P3"/>
    <mergeCell ref="A1:A4"/>
    <mergeCell ref="B1:B4"/>
    <mergeCell ref="C1:P2"/>
    <mergeCell ref="Q1:Q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S24" sqref="S24"/>
    </sheetView>
  </sheetViews>
  <sheetFormatPr defaultRowHeight="15" x14ac:dyDescent="0.25"/>
  <cols>
    <col min="1" max="1" width="4.7109375" customWidth="1"/>
    <col min="2" max="2" width="9.140625" style="13"/>
    <col min="3" max="22" width="4.7109375" customWidth="1"/>
  </cols>
  <sheetData>
    <row r="1" spans="1:22" ht="45" customHeight="1" thickBot="1" x14ac:dyDescent="0.3">
      <c r="A1" s="39" t="s">
        <v>50</v>
      </c>
      <c r="B1" s="44" t="s">
        <v>3</v>
      </c>
      <c r="C1" s="42" t="s">
        <v>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3"/>
      <c r="S1" s="39" t="s">
        <v>51</v>
      </c>
      <c r="T1" s="39" t="s">
        <v>52</v>
      </c>
      <c r="U1" s="39" t="s">
        <v>53</v>
      </c>
      <c r="V1" s="39" t="s">
        <v>54</v>
      </c>
    </row>
    <row r="2" spans="1:22" ht="15.75" thickBot="1" x14ac:dyDescent="0.3">
      <c r="A2" s="40"/>
      <c r="B2" s="45"/>
      <c r="C2" s="42" t="s">
        <v>13</v>
      </c>
      <c r="D2" s="43"/>
      <c r="E2" s="42" t="s">
        <v>14</v>
      </c>
      <c r="F2" s="43"/>
      <c r="G2" s="42" t="s">
        <v>15</v>
      </c>
      <c r="H2" s="43"/>
      <c r="I2" s="42" t="s">
        <v>16</v>
      </c>
      <c r="J2" s="43"/>
      <c r="K2" s="42" t="s">
        <v>55</v>
      </c>
      <c r="L2" s="43"/>
      <c r="M2" s="42" t="s">
        <v>18</v>
      </c>
      <c r="N2" s="43"/>
      <c r="O2" s="42" t="s">
        <v>19</v>
      </c>
      <c r="P2" s="43"/>
      <c r="Q2" s="42" t="s">
        <v>56</v>
      </c>
      <c r="R2" s="43"/>
      <c r="S2" s="40"/>
      <c r="T2" s="40"/>
      <c r="U2" s="40"/>
      <c r="V2" s="40"/>
    </row>
    <row r="3" spans="1:22" ht="15.75" thickBot="1" x14ac:dyDescent="0.3">
      <c r="A3" s="41"/>
      <c r="B3" s="46"/>
      <c r="C3" s="14" t="s">
        <v>0</v>
      </c>
      <c r="D3" s="14" t="s">
        <v>20</v>
      </c>
      <c r="E3" s="14" t="s">
        <v>0</v>
      </c>
      <c r="F3" s="14" t="s">
        <v>20</v>
      </c>
      <c r="G3" s="14" t="s">
        <v>0</v>
      </c>
      <c r="H3" s="14" t="s">
        <v>20</v>
      </c>
      <c r="I3" s="14" t="s">
        <v>0</v>
      </c>
      <c r="J3" s="14" t="s">
        <v>20</v>
      </c>
      <c r="K3" s="14" t="s">
        <v>0</v>
      </c>
      <c r="L3" s="14" t="s">
        <v>20</v>
      </c>
      <c r="M3" s="14" t="s">
        <v>0</v>
      </c>
      <c r="N3" s="14" t="s">
        <v>20</v>
      </c>
      <c r="O3" s="14" t="s">
        <v>0</v>
      </c>
      <c r="P3" s="14" t="s">
        <v>20</v>
      </c>
      <c r="Q3" s="14" t="s">
        <v>0</v>
      </c>
      <c r="R3" s="14" t="s">
        <v>20</v>
      </c>
      <c r="S3" s="41"/>
      <c r="T3" s="41"/>
      <c r="U3" s="41"/>
      <c r="V3" s="41"/>
    </row>
    <row r="4" spans="1:22" ht="21.75" thickBot="1" x14ac:dyDescent="0.3">
      <c r="A4" s="2">
        <v>1</v>
      </c>
      <c r="B4" s="19" t="s">
        <v>57</v>
      </c>
      <c r="C4" s="15"/>
      <c r="D4" s="15"/>
      <c r="E4" s="15">
        <v>25</v>
      </c>
      <c r="F4" s="15">
        <v>15</v>
      </c>
      <c r="G4" s="15">
        <v>9</v>
      </c>
      <c r="H4" s="15">
        <v>8</v>
      </c>
      <c r="I4" s="15"/>
      <c r="J4" s="15"/>
      <c r="K4" s="15">
        <v>6</v>
      </c>
      <c r="L4" s="15">
        <v>1</v>
      </c>
      <c r="M4" s="15">
        <v>15</v>
      </c>
      <c r="N4" s="15">
        <v>9</v>
      </c>
      <c r="O4" s="15">
        <v>3</v>
      </c>
      <c r="P4" s="15">
        <v>1</v>
      </c>
      <c r="Q4" s="15"/>
      <c r="R4" s="15"/>
      <c r="S4" s="16"/>
      <c r="T4" s="2">
        <v>5</v>
      </c>
      <c r="U4" s="15">
        <v>14</v>
      </c>
      <c r="V4" s="15"/>
    </row>
    <row r="5" spans="1:22" ht="15.75" thickBot="1" x14ac:dyDescent="0.3">
      <c r="A5" s="2">
        <v>2</v>
      </c>
      <c r="B5" s="19" t="s">
        <v>23</v>
      </c>
      <c r="C5" s="15"/>
      <c r="D5" s="15"/>
      <c r="E5" s="15"/>
      <c r="F5" s="15"/>
      <c r="G5" s="15">
        <v>2</v>
      </c>
      <c r="H5" s="15">
        <v>5</v>
      </c>
      <c r="I5" s="15">
        <v>1</v>
      </c>
      <c r="J5" s="15">
        <v>5</v>
      </c>
      <c r="K5" s="15">
        <v>6</v>
      </c>
      <c r="L5" s="15">
        <v>1</v>
      </c>
      <c r="M5" s="15">
        <v>10</v>
      </c>
      <c r="N5" s="15">
        <v>6</v>
      </c>
      <c r="O5" s="15">
        <v>1</v>
      </c>
      <c r="P5" s="15">
        <v>5</v>
      </c>
      <c r="Q5" s="15">
        <v>5</v>
      </c>
      <c r="R5" s="15">
        <v>0</v>
      </c>
      <c r="S5" s="16"/>
      <c r="T5" s="2">
        <v>1</v>
      </c>
      <c r="U5" s="15">
        <v>6</v>
      </c>
      <c r="V5" s="15"/>
    </row>
    <row r="6" spans="1:22" ht="15.75" thickBot="1" x14ac:dyDescent="0.3">
      <c r="A6" s="2">
        <v>3</v>
      </c>
      <c r="B6" s="19" t="s">
        <v>25</v>
      </c>
      <c r="C6" s="15"/>
      <c r="D6" s="15"/>
      <c r="E6" s="15"/>
      <c r="F6" s="15"/>
      <c r="G6" s="15"/>
      <c r="H6" s="15"/>
      <c r="I6" s="15">
        <v>3</v>
      </c>
      <c r="J6" s="15">
        <v>5</v>
      </c>
      <c r="K6" s="15">
        <v>8</v>
      </c>
      <c r="L6" s="15">
        <v>1</v>
      </c>
      <c r="M6" s="15">
        <v>6</v>
      </c>
      <c r="N6" s="15">
        <v>3</v>
      </c>
      <c r="O6" s="15">
        <v>1</v>
      </c>
      <c r="P6" s="15">
        <v>3</v>
      </c>
      <c r="Q6" s="15">
        <v>1</v>
      </c>
      <c r="R6" s="15">
        <v>4</v>
      </c>
      <c r="S6" s="16"/>
      <c r="T6" s="2">
        <v>2</v>
      </c>
      <c r="U6" s="15">
        <v>6</v>
      </c>
      <c r="V6" s="15"/>
    </row>
    <row r="7" spans="1:22" ht="21.75" thickBot="1" x14ac:dyDescent="0.3">
      <c r="A7" s="2">
        <v>4</v>
      </c>
      <c r="B7" s="19" t="s">
        <v>27</v>
      </c>
      <c r="C7" s="15"/>
      <c r="D7" s="15"/>
      <c r="E7" s="15"/>
      <c r="F7" s="15"/>
      <c r="G7" s="15"/>
      <c r="H7" s="15"/>
      <c r="I7" s="15">
        <v>5</v>
      </c>
      <c r="J7" s="15">
        <v>7</v>
      </c>
      <c r="K7" s="15">
        <v>3</v>
      </c>
      <c r="L7" s="15">
        <v>6</v>
      </c>
      <c r="M7" s="15">
        <v>10</v>
      </c>
      <c r="N7" s="15">
        <v>2</v>
      </c>
      <c r="O7" s="15">
        <v>1</v>
      </c>
      <c r="P7" s="15">
        <v>2</v>
      </c>
      <c r="Q7" s="15">
        <v>2</v>
      </c>
      <c r="R7" s="15">
        <v>1</v>
      </c>
      <c r="S7" s="16"/>
      <c r="T7" s="2">
        <v>1</v>
      </c>
      <c r="U7" s="15">
        <v>4</v>
      </c>
      <c r="V7" s="15"/>
    </row>
    <row r="8" spans="1:22" ht="15.75" thickBot="1" x14ac:dyDescent="0.3">
      <c r="A8" s="2">
        <v>5</v>
      </c>
      <c r="B8" s="19" t="s">
        <v>29</v>
      </c>
      <c r="C8" s="15"/>
      <c r="D8" s="15"/>
      <c r="E8" s="15">
        <v>3</v>
      </c>
      <c r="F8" s="15">
        <v>2</v>
      </c>
      <c r="G8" s="15">
        <v>5</v>
      </c>
      <c r="H8" s="15">
        <v>6</v>
      </c>
      <c r="I8" s="15">
        <v>5</v>
      </c>
      <c r="J8" s="15">
        <v>4</v>
      </c>
      <c r="K8" s="15">
        <v>6</v>
      </c>
      <c r="L8" s="15">
        <v>2</v>
      </c>
      <c r="M8" s="15">
        <v>7</v>
      </c>
      <c r="N8" s="15">
        <v>2</v>
      </c>
      <c r="O8" s="15">
        <v>3</v>
      </c>
      <c r="P8" s="15">
        <v>1</v>
      </c>
      <c r="Q8" s="15">
        <v>2</v>
      </c>
      <c r="R8" s="15">
        <v>3</v>
      </c>
      <c r="S8" s="16"/>
      <c r="T8" s="2">
        <v>0</v>
      </c>
      <c r="U8" s="15">
        <v>6</v>
      </c>
      <c r="V8" s="15"/>
    </row>
    <row r="9" spans="1:22" ht="21.75" thickBot="1" x14ac:dyDescent="0.3">
      <c r="A9" s="2">
        <v>6</v>
      </c>
      <c r="B9" s="19" t="s">
        <v>31</v>
      </c>
      <c r="C9" s="15"/>
      <c r="D9" s="15"/>
      <c r="E9" s="15">
        <v>13</v>
      </c>
      <c r="F9" s="15">
        <v>6</v>
      </c>
      <c r="G9" s="15">
        <v>3</v>
      </c>
      <c r="H9" s="15">
        <v>6</v>
      </c>
      <c r="I9" s="15">
        <v>7</v>
      </c>
      <c r="J9" s="15">
        <v>10</v>
      </c>
      <c r="K9" s="15">
        <v>8</v>
      </c>
      <c r="L9" s="15">
        <v>3</v>
      </c>
      <c r="M9" s="15">
        <v>11</v>
      </c>
      <c r="N9" s="15">
        <v>0</v>
      </c>
      <c r="O9" s="15">
        <v>8</v>
      </c>
      <c r="P9" s="15">
        <v>7</v>
      </c>
      <c r="Q9" s="15">
        <v>11</v>
      </c>
      <c r="R9" s="15">
        <v>6</v>
      </c>
      <c r="S9" s="16"/>
      <c r="T9" s="2">
        <v>1</v>
      </c>
      <c r="U9" s="15">
        <v>13</v>
      </c>
      <c r="V9" s="15"/>
    </row>
    <row r="10" spans="1:22" ht="21.75" thickBot="1" x14ac:dyDescent="0.3">
      <c r="A10" s="2">
        <v>7</v>
      </c>
      <c r="B10" s="19" t="s">
        <v>33</v>
      </c>
      <c r="C10" s="15">
        <v>17</v>
      </c>
      <c r="D10" s="15">
        <v>5</v>
      </c>
      <c r="E10" s="15">
        <v>9</v>
      </c>
      <c r="F10" s="15">
        <v>5</v>
      </c>
      <c r="G10" s="15">
        <v>14</v>
      </c>
      <c r="H10" s="15">
        <v>15</v>
      </c>
      <c r="I10" s="15">
        <v>4</v>
      </c>
      <c r="J10" s="15">
        <v>12</v>
      </c>
      <c r="K10" s="15">
        <v>7</v>
      </c>
      <c r="L10" s="15">
        <v>3</v>
      </c>
      <c r="M10" s="15">
        <v>4</v>
      </c>
      <c r="N10" s="15">
        <v>1</v>
      </c>
      <c r="O10" s="15">
        <v>1</v>
      </c>
      <c r="P10" s="15">
        <v>2</v>
      </c>
      <c r="Q10" s="15">
        <v>1</v>
      </c>
      <c r="R10" s="15">
        <v>1</v>
      </c>
      <c r="S10" s="16"/>
      <c r="T10" s="2">
        <v>1</v>
      </c>
      <c r="U10" s="15">
        <v>7</v>
      </c>
      <c r="V10" s="15"/>
    </row>
    <row r="11" spans="1:22" ht="21.75" thickBot="1" x14ac:dyDescent="0.3">
      <c r="A11" s="2">
        <v>8</v>
      </c>
      <c r="B11" s="19" t="s">
        <v>21</v>
      </c>
      <c r="C11" s="15"/>
      <c r="D11" s="15"/>
      <c r="E11" s="15"/>
      <c r="F11" s="15"/>
      <c r="G11" s="15"/>
      <c r="H11" s="15"/>
      <c r="I11" s="15">
        <v>5</v>
      </c>
      <c r="J11" s="15">
        <v>2</v>
      </c>
      <c r="K11" s="15"/>
      <c r="L11" s="15"/>
      <c r="M11" s="15"/>
      <c r="N11" s="15"/>
      <c r="O11" s="15">
        <v>2</v>
      </c>
      <c r="P11" s="15"/>
      <c r="Q11" s="15">
        <v>4</v>
      </c>
      <c r="R11" s="15">
        <v>2</v>
      </c>
      <c r="S11" s="16"/>
      <c r="T11" s="2">
        <v>0</v>
      </c>
      <c r="U11" s="15">
        <v>3</v>
      </c>
      <c r="V11" s="15"/>
    </row>
    <row r="12" spans="1:22" ht="21.75" thickBot="1" x14ac:dyDescent="0.3">
      <c r="A12" s="2">
        <v>9</v>
      </c>
      <c r="B12" s="19" t="s">
        <v>35</v>
      </c>
      <c r="C12" s="15"/>
      <c r="D12" s="15"/>
      <c r="E12" s="15">
        <v>4</v>
      </c>
      <c r="F12" s="15">
        <v>2</v>
      </c>
      <c r="G12" s="15">
        <v>0</v>
      </c>
      <c r="H12" s="15">
        <v>5</v>
      </c>
      <c r="I12" s="15">
        <v>2</v>
      </c>
      <c r="J12" s="15">
        <v>2</v>
      </c>
      <c r="K12" s="15">
        <v>3</v>
      </c>
      <c r="L12" s="15">
        <v>1</v>
      </c>
      <c r="M12" s="15">
        <v>4</v>
      </c>
      <c r="N12" s="15">
        <v>2</v>
      </c>
      <c r="O12" s="15">
        <v>6</v>
      </c>
      <c r="P12" s="15">
        <v>5</v>
      </c>
      <c r="Q12" s="15">
        <v>9</v>
      </c>
      <c r="R12" s="15">
        <v>4</v>
      </c>
      <c r="S12" s="16"/>
      <c r="T12" s="2">
        <v>2</v>
      </c>
      <c r="U12" s="15">
        <v>16</v>
      </c>
      <c r="V12" s="15"/>
    </row>
    <row r="13" spans="1:22" ht="15.75" thickBot="1" x14ac:dyDescent="0.3">
      <c r="A13" s="2">
        <v>10</v>
      </c>
      <c r="B13" s="20" t="s">
        <v>62</v>
      </c>
      <c r="C13" s="15"/>
      <c r="D13" s="15"/>
      <c r="E13" s="15"/>
      <c r="F13" s="15"/>
      <c r="G13" s="15"/>
      <c r="H13" s="15"/>
      <c r="I13" s="15"/>
      <c r="J13" s="15"/>
      <c r="K13" s="15">
        <v>5</v>
      </c>
      <c r="L13" s="15">
        <v>0</v>
      </c>
      <c r="M13" s="15">
        <v>0</v>
      </c>
      <c r="N13" s="15">
        <v>3</v>
      </c>
      <c r="O13" s="15">
        <v>0</v>
      </c>
      <c r="P13" s="15">
        <v>0</v>
      </c>
      <c r="Q13" s="15">
        <v>3</v>
      </c>
      <c r="R13" s="15">
        <v>4</v>
      </c>
      <c r="S13" s="16"/>
      <c r="T13" s="2">
        <v>0</v>
      </c>
      <c r="U13" s="15">
        <v>4</v>
      </c>
      <c r="V13" s="15"/>
    </row>
    <row r="14" spans="1:22" ht="21.75" thickBot="1" x14ac:dyDescent="0.3">
      <c r="A14" s="2">
        <v>11</v>
      </c>
      <c r="B14" s="19" t="s">
        <v>59</v>
      </c>
      <c r="C14" s="15">
        <v>19</v>
      </c>
      <c r="D14" s="15">
        <v>18</v>
      </c>
      <c r="E14" s="15">
        <v>9</v>
      </c>
      <c r="F14" s="15">
        <v>6</v>
      </c>
      <c r="G14" s="15">
        <v>5</v>
      </c>
      <c r="H14" s="15">
        <v>5</v>
      </c>
      <c r="I14" s="15">
        <v>9</v>
      </c>
      <c r="J14" s="15">
        <v>12</v>
      </c>
      <c r="K14" s="15">
        <v>9</v>
      </c>
      <c r="L14" s="15">
        <v>11</v>
      </c>
      <c r="M14" s="15">
        <v>12</v>
      </c>
      <c r="N14" s="15">
        <v>8</v>
      </c>
      <c r="O14" s="15">
        <v>3</v>
      </c>
      <c r="P14" s="15">
        <v>3</v>
      </c>
      <c r="Q14" s="15">
        <v>8</v>
      </c>
      <c r="R14" s="15">
        <v>5</v>
      </c>
      <c r="S14" s="16"/>
      <c r="T14" s="2">
        <v>5</v>
      </c>
      <c r="U14" s="15">
        <v>16</v>
      </c>
      <c r="V14" s="15"/>
    </row>
    <row r="15" spans="1:22" ht="21.75" thickBot="1" x14ac:dyDescent="0.3">
      <c r="A15" s="2">
        <v>12</v>
      </c>
      <c r="B15" s="19" t="s">
        <v>41</v>
      </c>
      <c r="C15" s="15"/>
      <c r="D15" s="15"/>
      <c r="E15" s="15"/>
      <c r="F15" s="15"/>
      <c r="G15" s="15"/>
      <c r="H15" s="15"/>
      <c r="I15" s="15">
        <v>14</v>
      </c>
      <c r="J15" s="15">
        <v>0</v>
      </c>
      <c r="K15" s="15">
        <v>16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6"/>
      <c r="T15" s="2">
        <v>3</v>
      </c>
      <c r="U15" s="15">
        <v>9</v>
      </c>
      <c r="V15" s="15"/>
    </row>
    <row r="16" spans="1:22" ht="15.75" thickBot="1" x14ac:dyDescent="0.3">
      <c r="A16" s="2">
        <v>13</v>
      </c>
      <c r="B16" s="19" t="s">
        <v>43</v>
      </c>
      <c r="C16" s="15"/>
      <c r="D16" s="15"/>
      <c r="E16" s="15"/>
      <c r="F16" s="15"/>
      <c r="G16" s="15"/>
      <c r="H16" s="15"/>
      <c r="I16" s="15"/>
      <c r="J16" s="15"/>
      <c r="K16" s="15">
        <v>0</v>
      </c>
      <c r="L16" s="15">
        <v>1</v>
      </c>
      <c r="M16" s="15">
        <v>3</v>
      </c>
      <c r="N16" s="15">
        <v>0</v>
      </c>
      <c r="O16" s="15">
        <v>0</v>
      </c>
      <c r="P16" s="15">
        <v>4</v>
      </c>
      <c r="Q16" s="15">
        <v>0</v>
      </c>
      <c r="R16" s="15">
        <v>0</v>
      </c>
      <c r="S16" s="16"/>
      <c r="T16" s="2">
        <v>0</v>
      </c>
      <c r="U16" s="15">
        <v>0</v>
      </c>
      <c r="V16" s="15"/>
    </row>
    <row r="17" spans="1:22" ht="32.25" thickBot="1" x14ac:dyDescent="0.3">
      <c r="A17" s="2">
        <v>14</v>
      </c>
      <c r="B17" s="19" t="s">
        <v>44</v>
      </c>
      <c r="C17" s="15"/>
      <c r="D17" s="15"/>
      <c r="E17" s="15">
        <v>5</v>
      </c>
      <c r="F17" s="15">
        <v>3</v>
      </c>
      <c r="G17" s="15">
        <v>1</v>
      </c>
      <c r="H17" s="15">
        <v>9</v>
      </c>
      <c r="I17" s="15">
        <v>3</v>
      </c>
      <c r="J17" s="15">
        <v>8</v>
      </c>
      <c r="K17" s="15">
        <v>8</v>
      </c>
      <c r="L17" s="15">
        <v>5</v>
      </c>
      <c r="M17" s="15">
        <v>6</v>
      </c>
      <c r="N17" s="15">
        <v>4</v>
      </c>
      <c r="O17" s="15">
        <v>2</v>
      </c>
      <c r="P17" s="15">
        <v>2</v>
      </c>
      <c r="Q17" s="15">
        <v>1</v>
      </c>
      <c r="R17" s="15">
        <v>2</v>
      </c>
      <c r="S17" s="16"/>
      <c r="T17" s="2">
        <v>3</v>
      </c>
      <c r="U17" s="15">
        <v>14</v>
      </c>
      <c r="V17" s="15"/>
    </row>
    <row r="18" spans="1:22" ht="15.75" thickBot="1" x14ac:dyDescent="0.3">
      <c r="A18" s="2">
        <v>15</v>
      </c>
      <c r="B18" s="19" t="s">
        <v>46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1</v>
      </c>
      <c r="N18" s="15">
        <v>0</v>
      </c>
      <c r="O18" s="15">
        <v>0</v>
      </c>
      <c r="P18" s="15">
        <v>3</v>
      </c>
      <c r="Q18" s="15">
        <v>2</v>
      </c>
      <c r="R18" s="15">
        <v>0</v>
      </c>
      <c r="S18" s="16"/>
      <c r="T18" s="2">
        <v>2</v>
      </c>
      <c r="U18" s="15">
        <v>0</v>
      </c>
      <c r="V18" s="15"/>
    </row>
    <row r="19" spans="1:22" ht="15.75" thickBot="1" x14ac:dyDescent="0.3">
      <c r="A19" s="2">
        <v>16</v>
      </c>
      <c r="B19" s="19" t="s">
        <v>47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1</v>
      </c>
      <c r="N19" s="15">
        <v>0</v>
      </c>
      <c r="O19" s="15">
        <v>0</v>
      </c>
      <c r="P19" s="15">
        <v>1</v>
      </c>
      <c r="Q19" s="15">
        <v>0</v>
      </c>
      <c r="R19" s="15">
        <v>2</v>
      </c>
      <c r="S19" s="16"/>
      <c r="T19" s="2">
        <v>0</v>
      </c>
      <c r="U19" s="15">
        <v>1</v>
      </c>
      <c r="V19" s="15"/>
    </row>
    <row r="20" spans="1:22" ht="15.75" thickBot="1" x14ac:dyDescent="0.3">
      <c r="A20" s="2">
        <v>17</v>
      </c>
      <c r="B20" s="19" t="s">
        <v>60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7</v>
      </c>
      <c r="P20" s="15">
        <v>2</v>
      </c>
      <c r="Q20" s="15">
        <v>3</v>
      </c>
      <c r="R20" s="15">
        <v>2</v>
      </c>
      <c r="S20" s="16"/>
      <c r="T20" s="2">
        <v>1</v>
      </c>
      <c r="U20" s="15">
        <v>5</v>
      </c>
      <c r="V20" s="15"/>
    </row>
    <row r="21" spans="1:22" ht="21.75" thickBot="1" x14ac:dyDescent="0.3">
      <c r="A21" s="2">
        <v>18</v>
      </c>
      <c r="B21" s="19" t="s">
        <v>61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>
        <v>1</v>
      </c>
      <c r="R21" s="15">
        <v>1</v>
      </c>
      <c r="S21" s="16"/>
      <c r="T21" s="2">
        <v>0</v>
      </c>
      <c r="U21" s="15">
        <v>0</v>
      </c>
      <c r="V21" s="15"/>
    </row>
    <row r="22" spans="1:22" ht="15.75" thickBot="1" x14ac:dyDescent="0.3">
      <c r="A22" s="2">
        <v>19</v>
      </c>
      <c r="B22" s="19" t="s">
        <v>49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>
        <v>7</v>
      </c>
      <c r="P22" s="15">
        <v>2</v>
      </c>
      <c r="Q22" s="15">
        <v>5</v>
      </c>
      <c r="R22" s="15">
        <v>3</v>
      </c>
      <c r="S22" s="16"/>
      <c r="T22" s="2">
        <v>0</v>
      </c>
      <c r="U22" s="15">
        <v>3</v>
      </c>
      <c r="V22" s="15"/>
    </row>
    <row r="23" spans="1:22" ht="15.75" thickBot="1" x14ac:dyDescent="0.3">
      <c r="A23" s="2"/>
      <c r="B23" s="1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2"/>
      <c r="U23" s="15"/>
      <c r="V23" s="15"/>
    </row>
    <row r="24" spans="1:22" ht="26.25" thickBot="1" x14ac:dyDescent="0.3">
      <c r="A24" s="2" t="s">
        <v>51</v>
      </c>
      <c r="B24" s="1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>
        <v>826</v>
      </c>
      <c r="T24" s="2">
        <v>27</v>
      </c>
      <c r="U24" s="15">
        <v>127</v>
      </c>
      <c r="V24" s="15"/>
    </row>
  </sheetData>
  <mergeCells count="15">
    <mergeCell ref="A1:A3"/>
    <mergeCell ref="B1:B3"/>
    <mergeCell ref="C1:R1"/>
    <mergeCell ref="S1:S3"/>
    <mergeCell ref="T1:T3"/>
    <mergeCell ref="V1:V3"/>
    <mergeCell ref="C2:D2"/>
    <mergeCell ref="E2:F2"/>
    <mergeCell ref="G2:H2"/>
    <mergeCell ref="I2:J2"/>
    <mergeCell ref="K2:L2"/>
    <mergeCell ref="M2:N2"/>
    <mergeCell ref="O2:P2"/>
    <mergeCell ref="Q2:R2"/>
    <mergeCell ref="U1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opLeftCell="A13" workbookViewId="0">
      <selection activeCell="O6" sqref="O6"/>
    </sheetView>
  </sheetViews>
  <sheetFormatPr defaultRowHeight="15" x14ac:dyDescent="0.25"/>
  <cols>
    <col min="1" max="1" width="4.140625" customWidth="1"/>
    <col min="2" max="2" width="9.140625" style="13"/>
    <col min="3" max="18" width="4.28515625" customWidth="1"/>
    <col min="19" max="22" width="5.5703125" customWidth="1"/>
  </cols>
  <sheetData>
    <row r="1" spans="1:22" ht="45" customHeight="1" thickBot="1" x14ac:dyDescent="0.3">
      <c r="A1" s="39" t="s">
        <v>50</v>
      </c>
      <c r="B1" s="44" t="s">
        <v>3</v>
      </c>
      <c r="C1" s="42" t="s">
        <v>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3"/>
      <c r="S1" s="39" t="s">
        <v>5</v>
      </c>
      <c r="T1" s="39" t="s">
        <v>52</v>
      </c>
      <c r="U1" s="39" t="s">
        <v>53</v>
      </c>
      <c r="V1" s="39" t="s">
        <v>54</v>
      </c>
    </row>
    <row r="2" spans="1:22" ht="15.75" thickBot="1" x14ac:dyDescent="0.3">
      <c r="A2" s="40"/>
      <c r="B2" s="45"/>
      <c r="C2" s="42" t="s">
        <v>13</v>
      </c>
      <c r="D2" s="43"/>
      <c r="E2" s="42" t="s">
        <v>14</v>
      </c>
      <c r="F2" s="43"/>
      <c r="G2" s="42" t="s">
        <v>15</v>
      </c>
      <c r="H2" s="43"/>
      <c r="I2" s="42" t="s">
        <v>16</v>
      </c>
      <c r="J2" s="43"/>
      <c r="K2" s="42" t="s">
        <v>55</v>
      </c>
      <c r="L2" s="43"/>
      <c r="M2" s="42" t="s">
        <v>18</v>
      </c>
      <c r="N2" s="43"/>
      <c r="O2" s="42" t="s">
        <v>19</v>
      </c>
      <c r="P2" s="43"/>
      <c r="Q2" s="42" t="s">
        <v>56</v>
      </c>
      <c r="R2" s="43"/>
      <c r="S2" s="40"/>
      <c r="T2" s="40"/>
      <c r="U2" s="40"/>
      <c r="V2" s="40"/>
    </row>
    <row r="3" spans="1:22" ht="15.75" thickBot="1" x14ac:dyDescent="0.3">
      <c r="A3" s="41"/>
      <c r="B3" s="46"/>
      <c r="C3" s="14" t="s">
        <v>0</v>
      </c>
      <c r="D3" s="14" t="s">
        <v>20</v>
      </c>
      <c r="E3" s="14" t="s">
        <v>0</v>
      </c>
      <c r="F3" s="14" t="s">
        <v>20</v>
      </c>
      <c r="G3" s="14" t="s">
        <v>0</v>
      </c>
      <c r="H3" s="14" t="s">
        <v>20</v>
      </c>
      <c r="I3" s="14" t="s">
        <v>0</v>
      </c>
      <c r="J3" s="14" t="s">
        <v>20</v>
      </c>
      <c r="K3" s="14" t="s">
        <v>0</v>
      </c>
      <c r="L3" s="14" t="s">
        <v>20</v>
      </c>
      <c r="M3" s="14" t="s">
        <v>0</v>
      </c>
      <c r="N3" s="14" t="s">
        <v>20</v>
      </c>
      <c r="O3" s="14" t="s">
        <v>0</v>
      </c>
      <c r="P3" s="14" t="s">
        <v>20</v>
      </c>
      <c r="Q3" s="14" t="s">
        <v>0</v>
      </c>
      <c r="R3" s="14" t="s">
        <v>20</v>
      </c>
      <c r="S3" s="41"/>
      <c r="T3" s="41"/>
      <c r="U3" s="41"/>
      <c r="V3" s="41"/>
    </row>
    <row r="4" spans="1:22" ht="27.75" customHeight="1" thickBot="1" x14ac:dyDescent="0.3">
      <c r="A4" s="2">
        <v>1</v>
      </c>
      <c r="B4" s="22" t="s">
        <v>57</v>
      </c>
      <c r="C4" s="15"/>
      <c r="D4" s="15"/>
      <c r="E4" s="15">
        <v>1</v>
      </c>
      <c r="F4" s="15">
        <v>3</v>
      </c>
      <c r="G4" s="15">
        <v>1</v>
      </c>
      <c r="H4" s="15">
        <v>1</v>
      </c>
      <c r="I4" s="15"/>
      <c r="J4" s="15">
        <v>2</v>
      </c>
      <c r="K4" s="15">
        <v>1</v>
      </c>
      <c r="L4" s="15">
        <v>1</v>
      </c>
      <c r="M4" s="15"/>
      <c r="N4" s="15">
        <v>2</v>
      </c>
      <c r="O4" s="15"/>
      <c r="P4" s="15">
        <v>2</v>
      </c>
      <c r="Q4" s="15"/>
      <c r="R4" s="15"/>
      <c r="S4" s="16" t="s">
        <v>22</v>
      </c>
      <c r="T4" s="2">
        <v>1</v>
      </c>
      <c r="U4" s="15">
        <v>1</v>
      </c>
      <c r="V4" s="15"/>
    </row>
    <row r="5" spans="1:22" ht="27.75" customHeight="1" thickBot="1" x14ac:dyDescent="0.3">
      <c r="A5" s="2">
        <v>2</v>
      </c>
      <c r="B5" s="19" t="s">
        <v>23</v>
      </c>
      <c r="C5" s="15"/>
      <c r="D5" s="15"/>
      <c r="E5" s="15">
        <v>1</v>
      </c>
      <c r="F5" s="15">
        <v>4</v>
      </c>
      <c r="G5" s="15">
        <v>2</v>
      </c>
      <c r="H5" s="15">
        <v>4</v>
      </c>
      <c r="I5" s="15">
        <v>1</v>
      </c>
      <c r="J5" s="15">
        <v>4</v>
      </c>
      <c r="K5" s="15">
        <v>3</v>
      </c>
      <c r="L5" s="15">
        <v>6</v>
      </c>
      <c r="M5" s="15">
        <v>1</v>
      </c>
      <c r="N5" s="15">
        <v>4</v>
      </c>
      <c r="O5" s="15">
        <v>2</v>
      </c>
      <c r="P5" s="15">
        <v>3</v>
      </c>
      <c r="Q5" s="15"/>
      <c r="R5" s="15"/>
      <c r="S5" s="16" t="s">
        <v>24</v>
      </c>
      <c r="T5" s="2"/>
      <c r="U5" s="15">
        <v>9</v>
      </c>
      <c r="V5" s="15"/>
    </row>
    <row r="6" spans="1:22" ht="27.75" customHeight="1" thickBot="1" x14ac:dyDescent="0.3">
      <c r="A6" s="2">
        <v>3</v>
      </c>
      <c r="B6" s="19" t="s">
        <v>25</v>
      </c>
      <c r="C6" s="15"/>
      <c r="D6" s="15"/>
      <c r="E6" s="15"/>
      <c r="F6" s="15"/>
      <c r="G6" s="15"/>
      <c r="H6" s="15"/>
      <c r="I6" s="15"/>
      <c r="J6" s="15"/>
      <c r="K6" s="15">
        <v>3</v>
      </c>
      <c r="L6" s="15">
        <v>5</v>
      </c>
      <c r="M6" s="15">
        <v>1</v>
      </c>
      <c r="N6" s="15">
        <v>4</v>
      </c>
      <c r="O6" s="15">
        <v>1</v>
      </c>
      <c r="P6" s="15">
        <v>1</v>
      </c>
      <c r="Q6" s="15"/>
      <c r="R6" s="15"/>
      <c r="S6" s="16" t="s">
        <v>26</v>
      </c>
      <c r="T6" s="2">
        <v>2</v>
      </c>
      <c r="U6" s="15">
        <v>2</v>
      </c>
      <c r="V6" s="15"/>
    </row>
    <row r="7" spans="1:22" ht="27.75" customHeight="1" thickBot="1" x14ac:dyDescent="0.3">
      <c r="A7" s="2">
        <v>4</v>
      </c>
      <c r="B7" s="19" t="s">
        <v>27</v>
      </c>
      <c r="C7" s="15"/>
      <c r="D7" s="15"/>
      <c r="E7" s="15"/>
      <c r="F7" s="15"/>
      <c r="G7" s="15"/>
      <c r="H7" s="15"/>
      <c r="I7" s="15"/>
      <c r="J7" s="15"/>
      <c r="K7" s="15">
        <v>3</v>
      </c>
      <c r="L7" s="15">
        <v>6</v>
      </c>
      <c r="M7" s="15">
        <v>1</v>
      </c>
      <c r="N7" s="15">
        <v>4</v>
      </c>
      <c r="O7" s="15">
        <v>2</v>
      </c>
      <c r="P7" s="15">
        <v>3</v>
      </c>
      <c r="Q7" s="15"/>
      <c r="R7" s="15"/>
      <c r="S7" s="16" t="s">
        <v>28</v>
      </c>
      <c r="T7" s="2"/>
      <c r="U7" s="15"/>
      <c r="V7" s="15"/>
    </row>
    <row r="8" spans="1:22" ht="27.75" customHeight="1" thickBot="1" x14ac:dyDescent="0.3">
      <c r="A8" s="2">
        <v>5</v>
      </c>
      <c r="B8" s="22" t="s">
        <v>29</v>
      </c>
      <c r="C8" s="15"/>
      <c r="D8" s="15"/>
      <c r="E8" s="15">
        <v>1</v>
      </c>
      <c r="F8" s="15">
        <v>4</v>
      </c>
      <c r="G8" s="15">
        <v>2</v>
      </c>
      <c r="H8" s="15">
        <v>4</v>
      </c>
      <c r="I8" s="15">
        <v>1</v>
      </c>
      <c r="J8" s="15">
        <v>4</v>
      </c>
      <c r="K8" s="15">
        <v>3</v>
      </c>
      <c r="L8" s="15">
        <v>6</v>
      </c>
      <c r="M8" s="15">
        <v>1</v>
      </c>
      <c r="N8" s="15">
        <v>3</v>
      </c>
      <c r="O8" s="15">
        <v>1</v>
      </c>
      <c r="P8" s="15">
        <v>3</v>
      </c>
      <c r="Q8" s="15"/>
      <c r="R8" s="15"/>
      <c r="S8" s="16" t="s">
        <v>30</v>
      </c>
      <c r="T8" s="2"/>
      <c r="U8" s="15">
        <v>1</v>
      </c>
      <c r="V8" s="15"/>
    </row>
    <row r="9" spans="1:22" ht="27.75" customHeight="1" thickBot="1" x14ac:dyDescent="0.3">
      <c r="A9" s="2">
        <v>6</v>
      </c>
      <c r="B9" s="19" t="s">
        <v>31</v>
      </c>
      <c r="C9" s="15"/>
      <c r="D9" s="15"/>
      <c r="E9" s="15">
        <v>1</v>
      </c>
      <c r="F9" s="15">
        <v>4</v>
      </c>
      <c r="G9" s="15">
        <v>2</v>
      </c>
      <c r="H9" s="15">
        <v>4</v>
      </c>
      <c r="I9" s="15">
        <v>1</v>
      </c>
      <c r="J9" s="15">
        <v>4</v>
      </c>
      <c r="K9" s="15">
        <v>3</v>
      </c>
      <c r="L9" s="15">
        <v>6</v>
      </c>
      <c r="M9" s="15">
        <v>1</v>
      </c>
      <c r="N9" s="15">
        <v>4</v>
      </c>
      <c r="O9" s="15">
        <v>2</v>
      </c>
      <c r="P9" s="15">
        <v>3</v>
      </c>
      <c r="Q9" s="15"/>
      <c r="R9" s="15"/>
      <c r="S9" s="16" t="s">
        <v>32</v>
      </c>
      <c r="T9" s="2"/>
      <c r="U9" s="15">
        <v>5</v>
      </c>
      <c r="V9" s="15"/>
    </row>
    <row r="10" spans="1:22" ht="27.75" customHeight="1" x14ac:dyDescent="0.25">
      <c r="A10" s="23">
        <v>7</v>
      </c>
      <c r="B10" s="24" t="s">
        <v>33</v>
      </c>
      <c r="C10" s="23">
        <v>1</v>
      </c>
      <c r="D10" s="23">
        <v>3</v>
      </c>
      <c r="E10" s="23">
        <v>1</v>
      </c>
      <c r="F10" s="23">
        <v>4</v>
      </c>
      <c r="G10" s="23">
        <v>2</v>
      </c>
      <c r="H10" s="23">
        <v>4</v>
      </c>
      <c r="I10" s="23">
        <v>1</v>
      </c>
      <c r="J10" s="23">
        <v>4</v>
      </c>
      <c r="K10" s="23">
        <v>3</v>
      </c>
      <c r="L10" s="23">
        <v>6</v>
      </c>
      <c r="M10" s="23">
        <v>1</v>
      </c>
      <c r="N10" s="23">
        <v>4</v>
      </c>
      <c r="O10" s="23">
        <v>2</v>
      </c>
      <c r="P10" s="23">
        <v>3</v>
      </c>
      <c r="Q10" s="23"/>
      <c r="R10" s="23"/>
      <c r="S10" s="23" t="s">
        <v>34</v>
      </c>
      <c r="T10" s="23"/>
      <c r="U10" s="21">
        <v>6</v>
      </c>
      <c r="V10" s="23"/>
    </row>
    <row r="11" spans="1:22" ht="27.75" customHeight="1" thickBot="1" x14ac:dyDescent="0.3">
      <c r="A11" s="2">
        <v>8</v>
      </c>
      <c r="B11" s="19" t="s">
        <v>21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 t="s">
        <v>1</v>
      </c>
      <c r="T11" s="2"/>
      <c r="U11" s="15"/>
      <c r="V11" s="15"/>
    </row>
    <row r="12" spans="1:22" ht="27.75" customHeight="1" thickBot="1" x14ac:dyDescent="0.3">
      <c r="A12" s="2">
        <v>9</v>
      </c>
      <c r="B12" s="19" t="s">
        <v>35</v>
      </c>
      <c r="C12" s="15"/>
      <c r="D12" s="15"/>
      <c r="E12" s="15"/>
      <c r="F12" s="15"/>
      <c r="G12" s="15">
        <v>2</v>
      </c>
      <c r="H12" s="15">
        <v>4</v>
      </c>
      <c r="I12" s="15">
        <v>1</v>
      </c>
      <c r="J12" s="15">
        <v>4</v>
      </c>
      <c r="K12" s="15">
        <v>3</v>
      </c>
      <c r="L12" s="15">
        <v>6</v>
      </c>
      <c r="M12" s="15">
        <v>1</v>
      </c>
      <c r="N12" s="15">
        <v>4</v>
      </c>
      <c r="O12" s="15">
        <v>2</v>
      </c>
      <c r="P12" s="15">
        <v>3</v>
      </c>
      <c r="Q12" s="15"/>
      <c r="R12" s="15"/>
      <c r="S12" s="16" t="s">
        <v>36</v>
      </c>
      <c r="T12" s="2"/>
      <c r="U12" s="15">
        <v>2</v>
      </c>
      <c r="V12" s="15"/>
    </row>
    <row r="13" spans="1:22" ht="27.75" customHeight="1" thickBot="1" x14ac:dyDescent="0.3">
      <c r="A13" s="2">
        <v>10</v>
      </c>
      <c r="B13" s="20" t="s">
        <v>58</v>
      </c>
      <c r="C13" s="15"/>
      <c r="D13" s="15"/>
      <c r="E13" s="15"/>
      <c r="F13" s="15"/>
      <c r="G13" s="15"/>
      <c r="H13" s="15"/>
      <c r="I13" s="15"/>
      <c r="J13" s="15"/>
      <c r="K13" s="15">
        <v>3</v>
      </c>
      <c r="L13" s="15">
        <v>6</v>
      </c>
      <c r="M13" s="15">
        <v>1</v>
      </c>
      <c r="N13" s="15">
        <v>4</v>
      </c>
      <c r="O13" s="15">
        <v>2</v>
      </c>
      <c r="P13" s="15">
        <v>3</v>
      </c>
      <c r="Q13" s="15"/>
      <c r="R13" s="15"/>
      <c r="S13" s="16" t="s">
        <v>38</v>
      </c>
      <c r="T13" s="2"/>
      <c r="U13" s="15">
        <v>3</v>
      </c>
      <c r="V13" s="15"/>
    </row>
    <row r="14" spans="1:22" ht="27.75" customHeight="1" x14ac:dyDescent="0.25">
      <c r="A14" s="23">
        <v>11</v>
      </c>
      <c r="B14" s="24" t="s">
        <v>59</v>
      </c>
      <c r="C14" s="23">
        <v>1</v>
      </c>
      <c r="D14" s="23">
        <v>3</v>
      </c>
      <c r="E14" s="23">
        <v>1</v>
      </c>
      <c r="F14" s="23">
        <v>4</v>
      </c>
      <c r="G14" s="23">
        <v>2</v>
      </c>
      <c r="H14" s="23">
        <v>4</v>
      </c>
      <c r="I14" s="23">
        <v>1</v>
      </c>
      <c r="J14" s="23">
        <v>4</v>
      </c>
      <c r="K14" s="23">
        <v>3</v>
      </c>
      <c r="L14" s="23">
        <v>6</v>
      </c>
      <c r="M14" s="23">
        <v>1</v>
      </c>
      <c r="N14" s="23">
        <v>4</v>
      </c>
      <c r="O14" s="23">
        <v>2</v>
      </c>
      <c r="P14" s="23">
        <v>3</v>
      </c>
      <c r="Q14" s="23"/>
      <c r="R14" s="23"/>
      <c r="S14" s="23" t="s">
        <v>32</v>
      </c>
      <c r="T14" s="23"/>
      <c r="U14" s="21">
        <v>8</v>
      </c>
      <c r="V14" s="23"/>
    </row>
    <row r="15" spans="1:22" ht="27.75" customHeight="1" thickBot="1" x14ac:dyDescent="0.3">
      <c r="A15" s="2">
        <v>12</v>
      </c>
      <c r="B15" s="19" t="s">
        <v>41</v>
      </c>
      <c r="C15" s="15"/>
      <c r="D15" s="15"/>
      <c r="E15" s="15">
        <v>1</v>
      </c>
      <c r="F15" s="15">
        <v>4</v>
      </c>
      <c r="G15" s="15">
        <v>2</v>
      </c>
      <c r="H15" s="15">
        <v>4</v>
      </c>
      <c r="I15" s="15">
        <v>1</v>
      </c>
      <c r="J15" s="15">
        <v>4</v>
      </c>
      <c r="K15" s="15">
        <v>3</v>
      </c>
      <c r="L15" s="15">
        <v>6</v>
      </c>
      <c r="M15" s="15">
        <v>1</v>
      </c>
      <c r="N15" s="15">
        <v>4</v>
      </c>
      <c r="O15" s="15">
        <v>2</v>
      </c>
      <c r="P15" s="15">
        <v>3</v>
      </c>
      <c r="Q15" s="15"/>
      <c r="R15" s="15"/>
      <c r="S15" s="16" t="s">
        <v>63</v>
      </c>
      <c r="T15" s="2"/>
      <c r="U15" s="15">
        <v>3</v>
      </c>
      <c r="V15" s="15"/>
    </row>
    <row r="16" spans="1:22" ht="27.75" customHeight="1" thickBot="1" x14ac:dyDescent="0.3">
      <c r="A16" s="2">
        <v>13</v>
      </c>
      <c r="B16" s="19" t="s">
        <v>43</v>
      </c>
      <c r="C16" s="15"/>
      <c r="D16" s="15"/>
      <c r="E16" s="15"/>
      <c r="F16" s="15"/>
      <c r="G16" s="15"/>
      <c r="H16" s="15"/>
      <c r="I16" s="15"/>
      <c r="J16" s="15"/>
      <c r="K16" s="15">
        <v>3</v>
      </c>
      <c r="L16" s="15">
        <v>6</v>
      </c>
      <c r="M16" s="15">
        <v>1</v>
      </c>
      <c r="N16" s="15">
        <v>4</v>
      </c>
      <c r="O16" s="15">
        <v>2</v>
      </c>
      <c r="P16" s="15">
        <v>3</v>
      </c>
      <c r="Q16" s="15"/>
      <c r="R16" s="15"/>
      <c r="S16" s="16" t="s">
        <v>38</v>
      </c>
      <c r="T16" s="2"/>
      <c r="U16" s="15"/>
      <c r="V16" s="15"/>
    </row>
    <row r="17" spans="1:22" ht="27.75" customHeight="1" thickBot="1" x14ac:dyDescent="0.3">
      <c r="A17" s="2">
        <v>14</v>
      </c>
      <c r="B17" s="19" t="s">
        <v>44</v>
      </c>
      <c r="C17" s="15"/>
      <c r="D17" s="15"/>
      <c r="E17" s="15">
        <v>1</v>
      </c>
      <c r="F17" s="15">
        <v>4</v>
      </c>
      <c r="G17" s="15">
        <v>2</v>
      </c>
      <c r="H17" s="15">
        <v>4</v>
      </c>
      <c r="I17" s="15">
        <v>1</v>
      </c>
      <c r="J17" s="15">
        <v>4</v>
      </c>
      <c r="K17" s="15">
        <v>3</v>
      </c>
      <c r="L17" s="15">
        <v>6</v>
      </c>
      <c r="M17" s="15">
        <v>1</v>
      </c>
      <c r="N17" s="15">
        <v>4</v>
      </c>
      <c r="O17" s="15">
        <v>2</v>
      </c>
      <c r="P17" s="15">
        <v>3</v>
      </c>
      <c r="Q17" s="15"/>
      <c r="R17" s="15"/>
      <c r="S17" s="16" t="s">
        <v>34</v>
      </c>
      <c r="T17" s="2"/>
      <c r="U17" s="15">
        <v>6</v>
      </c>
      <c r="V17" s="15"/>
    </row>
    <row r="18" spans="1:22" ht="27.75" customHeight="1" thickBot="1" x14ac:dyDescent="0.3">
      <c r="A18" s="2">
        <v>15</v>
      </c>
      <c r="B18" s="19" t="s">
        <v>46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>
        <v>1</v>
      </c>
      <c r="N18" s="15">
        <v>4</v>
      </c>
      <c r="O18" s="15">
        <v>2</v>
      </c>
      <c r="P18" s="15">
        <v>3</v>
      </c>
      <c r="Q18" s="15"/>
      <c r="R18" s="15"/>
      <c r="S18" s="16" t="s">
        <v>30</v>
      </c>
      <c r="T18" s="2"/>
      <c r="U18" s="15">
        <v>3</v>
      </c>
      <c r="V18" s="15"/>
    </row>
    <row r="19" spans="1:22" ht="27.75" customHeight="1" thickBot="1" x14ac:dyDescent="0.3">
      <c r="A19" s="2">
        <v>16</v>
      </c>
      <c r="B19" s="19" t="s">
        <v>64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>
        <v>1</v>
      </c>
      <c r="N19" s="15">
        <v>4</v>
      </c>
      <c r="O19" s="15">
        <v>2</v>
      </c>
      <c r="P19" s="15">
        <v>2</v>
      </c>
      <c r="Q19" s="15"/>
      <c r="R19" s="15"/>
      <c r="S19" s="16" t="s">
        <v>63</v>
      </c>
      <c r="T19" s="2"/>
      <c r="U19" s="15"/>
      <c r="V19" s="15"/>
    </row>
  </sheetData>
  <mergeCells count="15">
    <mergeCell ref="A1:A3"/>
    <mergeCell ref="B1:B3"/>
    <mergeCell ref="C1:R1"/>
    <mergeCell ref="S1:S3"/>
    <mergeCell ref="T1:T3"/>
    <mergeCell ref="V1:V3"/>
    <mergeCell ref="C2:D2"/>
    <mergeCell ref="E2:F2"/>
    <mergeCell ref="G2:H2"/>
    <mergeCell ref="I2:J2"/>
    <mergeCell ref="K2:L2"/>
    <mergeCell ref="M2:N2"/>
    <mergeCell ref="O2:P2"/>
    <mergeCell ref="Q2:R2"/>
    <mergeCell ref="U1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A19" zoomScale="90" zoomScaleNormal="90" workbookViewId="0">
      <selection sqref="A1:V24"/>
    </sheetView>
  </sheetViews>
  <sheetFormatPr defaultRowHeight="15" x14ac:dyDescent="0.25"/>
  <cols>
    <col min="1" max="1" width="3.5703125" customWidth="1"/>
    <col min="2" max="2" width="22.42578125" style="11" customWidth="1"/>
    <col min="3" max="18" width="6" customWidth="1"/>
    <col min="19" max="19" width="9.140625" customWidth="1"/>
    <col min="20" max="20" width="11" customWidth="1"/>
    <col min="22" max="22" width="16.28515625" customWidth="1"/>
  </cols>
  <sheetData>
    <row r="1" spans="1:22" x14ac:dyDescent="0.25">
      <c r="A1" s="51" t="s">
        <v>50</v>
      </c>
      <c r="B1" s="52" t="s">
        <v>3</v>
      </c>
      <c r="C1" s="53" t="s">
        <v>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 t="s">
        <v>51</v>
      </c>
      <c r="T1" s="55" t="s">
        <v>52</v>
      </c>
      <c r="U1" s="55" t="s">
        <v>53</v>
      </c>
      <c r="V1" s="55" t="s">
        <v>54</v>
      </c>
    </row>
    <row r="2" spans="1:22" x14ac:dyDescent="0.25">
      <c r="A2" s="51"/>
      <c r="B2" s="52"/>
      <c r="C2" s="53" t="s">
        <v>13</v>
      </c>
      <c r="D2" s="53"/>
      <c r="E2" s="53" t="s">
        <v>14</v>
      </c>
      <c r="F2" s="53"/>
      <c r="G2" s="53" t="s">
        <v>15</v>
      </c>
      <c r="H2" s="53"/>
      <c r="I2" s="53" t="s">
        <v>16</v>
      </c>
      <c r="J2" s="53"/>
      <c r="K2" s="53" t="s">
        <v>55</v>
      </c>
      <c r="L2" s="53"/>
      <c r="M2" s="53" t="s">
        <v>18</v>
      </c>
      <c r="N2" s="53"/>
      <c r="O2" s="53" t="s">
        <v>19</v>
      </c>
      <c r="P2" s="53"/>
      <c r="Q2" s="53" t="s">
        <v>56</v>
      </c>
      <c r="R2" s="53"/>
      <c r="S2" s="54"/>
      <c r="T2" s="55"/>
      <c r="U2" s="55"/>
      <c r="V2" s="55"/>
    </row>
    <row r="3" spans="1:22" x14ac:dyDescent="0.25">
      <c r="A3" s="51"/>
      <c r="B3" s="52"/>
      <c r="C3" s="56" t="s">
        <v>0</v>
      </c>
      <c r="D3" s="56" t="s">
        <v>20</v>
      </c>
      <c r="E3" s="56" t="s">
        <v>0</v>
      </c>
      <c r="F3" s="56" t="s">
        <v>20</v>
      </c>
      <c r="G3" s="56" t="s">
        <v>0</v>
      </c>
      <c r="H3" s="56" t="s">
        <v>20</v>
      </c>
      <c r="I3" s="56" t="s">
        <v>0</v>
      </c>
      <c r="J3" s="56" t="s">
        <v>20</v>
      </c>
      <c r="K3" s="56" t="s">
        <v>0</v>
      </c>
      <c r="L3" s="56" t="s">
        <v>20</v>
      </c>
      <c r="M3" s="56" t="s">
        <v>0</v>
      </c>
      <c r="N3" s="56" t="s">
        <v>20</v>
      </c>
      <c r="O3" s="56" t="s">
        <v>0</v>
      </c>
      <c r="P3" s="56" t="s">
        <v>20</v>
      </c>
      <c r="Q3" s="56" t="s">
        <v>0</v>
      </c>
      <c r="R3" s="56" t="s">
        <v>20</v>
      </c>
      <c r="S3" s="54"/>
      <c r="T3" s="55"/>
      <c r="U3" s="55"/>
      <c r="V3" s="55"/>
    </row>
    <row r="4" spans="1:22" ht="25.5" customHeight="1" x14ac:dyDescent="0.25">
      <c r="A4" s="57">
        <v>1</v>
      </c>
      <c r="B4" s="58" t="s">
        <v>57</v>
      </c>
      <c r="C4" s="59"/>
      <c r="D4" s="59"/>
      <c r="E4" s="59">
        <f>Лист1!E5+Лист2!E4+Лист3!E4+Лист5!E4</f>
        <v>28</v>
      </c>
      <c r="F4" s="59">
        <f>Лист1!F5+Лист2!F4+Лист3!F4+Лист5!F4</f>
        <v>19</v>
      </c>
      <c r="G4" s="59">
        <f>Лист1!G5+Лист2!G4+Лист3!G4+Лист5!G4</f>
        <v>12</v>
      </c>
      <c r="H4" s="59">
        <f>Лист1!H5+Лист2!H4+Лист3!H4+Лист5!H4</f>
        <v>9</v>
      </c>
      <c r="I4" s="59">
        <f>Лист1!I5+Лист2!I4+Лист3!I4+Лист5!I4</f>
        <v>1</v>
      </c>
      <c r="J4" s="59">
        <f>Лист1!J5+Лист2!J4+Лист3!J4+Лист5!J4</f>
        <v>3</v>
      </c>
      <c r="K4" s="59">
        <f>Лист1!K5+Лист2!K4+Лист3!K4+Лист5!K4</f>
        <v>7</v>
      </c>
      <c r="L4" s="59">
        <f>Лист1!L5+Лист2!L4+Лист3!L4+Лист5!L4</f>
        <v>3</v>
      </c>
      <c r="M4" s="59">
        <f>Лист1!M5+Лист2!M4+Лист3!M4+Лист5!M4</f>
        <v>17</v>
      </c>
      <c r="N4" s="59">
        <f>Лист1!N5+Лист2!N4+Лист3!N4+Лист5!N4</f>
        <v>12</v>
      </c>
      <c r="O4" s="59">
        <f>Лист1!O5+Лист2!O4+Лист3!O4</f>
        <v>3</v>
      </c>
      <c r="P4" s="59">
        <f>Лист1!P5+Лист2!P4+Лист3!P4</f>
        <v>3</v>
      </c>
      <c r="Q4" s="59"/>
      <c r="R4" s="59"/>
      <c r="S4" s="59">
        <f>SUM(C4:R4)</f>
        <v>117</v>
      </c>
      <c r="T4" s="59">
        <f>Лист1!R6+Лист2!T4+Лист3!T4+Лист5!T4</f>
        <v>6</v>
      </c>
      <c r="U4" s="59">
        <f>Лист1!S6+Лист2!U4+Лист3!U4+Лист5!U4</f>
        <v>18</v>
      </c>
      <c r="V4" s="60"/>
    </row>
    <row r="5" spans="1:22" ht="25.5" customHeight="1" x14ac:dyDescent="0.25">
      <c r="A5" s="57">
        <v>2</v>
      </c>
      <c r="B5" s="58" t="s">
        <v>23</v>
      </c>
      <c r="C5" s="59"/>
      <c r="D5" s="59"/>
      <c r="E5" s="59">
        <f>Лист1!E6+Лист2!E5+Лист3!E5+Лист5!E5</f>
        <v>1</v>
      </c>
      <c r="F5" s="59">
        <f>Лист1!F6+Лист2!F5+Лист3!F5+Лист5!F5</f>
        <v>4</v>
      </c>
      <c r="G5" s="59">
        <f>Лист1!G6+Лист2!G5+Лист3!G5+Лист5!G5</f>
        <v>6</v>
      </c>
      <c r="H5" s="59">
        <f>Лист1!H6+Лист2!H5+Лист3!H5+Лист5!H5</f>
        <v>11</v>
      </c>
      <c r="I5" s="59">
        <f>Лист1!I6+Лист2!I5+Лист3!I5+Лист5!I5</f>
        <v>3</v>
      </c>
      <c r="J5" s="59">
        <f>Лист1!J6+Лист2!J5+Лист3!J5+Лист5!J5</f>
        <v>11</v>
      </c>
      <c r="K5" s="59">
        <f>Лист1!K6+Лист2!K5+Лист3!K5+Лист5!K5</f>
        <v>11</v>
      </c>
      <c r="L5" s="59">
        <f>Лист1!L6+Лист2!L5+Лист3!L5+Лист5!L5</f>
        <v>9</v>
      </c>
      <c r="M5" s="59">
        <f>Лист1!M6+Лист2!M5+Лист3!M5+Лист5!M5</f>
        <v>15</v>
      </c>
      <c r="N5" s="59">
        <f>Лист1!N6+Лист2!N5+Лист3!N5+Лист5!N5</f>
        <v>13</v>
      </c>
      <c r="O5" s="59">
        <f>Лист1!O6+Лист2!O5+Лист3!O5</f>
        <v>3</v>
      </c>
      <c r="P5" s="59">
        <f>Лист1!P6+Лист2!P5+Лист3!P5</f>
        <v>9</v>
      </c>
      <c r="Q5" s="59">
        <v>5</v>
      </c>
      <c r="R5" s="59"/>
      <c r="S5" s="59">
        <f t="shared" ref="S5:S23" si="0">SUM(C5:R5)</f>
        <v>101</v>
      </c>
      <c r="T5" s="59">
        <f>Лист1!R7+Лист2!T5+Лист3!T5+Лист5!T5</f>
        <v>1</v>
      </c>
      <c r="U5" s="59">
        <f>Лист1!S7+Лист2!U5+Лист3!U5+Лист5!U5</f>
        <v>21</v>
      </c>
      <c r="V5" s="60"/>
    </row>
    <row r="6" spans="1:22" ht="25.5" customHeight="1" x14ac:dyDescent="0.25">
      <c r="A6" s="57">
        <v>3</v>
      </c>
      <c r="B6" s="58" t="s">
        <v>25</v>
      </c>
      <c r="C6" s="59"/>
      <c r="D6" s="59"/>
      <c r="E6" s="59"/>
      <c r="F6" s="59"/>
      <c r="G6" s="59"/>
      <c r="H6" s="59">
        <f>Лист1!H7+Лист2!H6+Лист3!H6+Лист5!H6</f>
        <v>1</v>
      </c>
      <c r="I6" s="59">
        <f>Лист1!I7+Лист2!I6+Лист3!I6+Лист5!I6</f>
        <v>4</v>
      </c>
      <c r="J6" s="59">
        <f>Лист1!J7+Лист2!J6+Лист3!J6+Лист5!J6</f>
        <v>8</v>
      </c>
      <c r="K6" s="59">
        <f>Лист1!K7+Лист2!K6+Лист3!K6+Лист5!K6</f>
        <v>14</v>
      </c>
      <c r="L6" s="59">
        <f>Лист1!L7+Лист2!L6+Лист3!L6+Лист5!L6</f>
        <v>8</v>
      </c>
      <c r="M6" s="59">
        <f>Лист1!M7+Лист2!M6+Лист3!M6+Лист5!M6</f>
        <v>13</v>
      </c>
      <c r="N6" s="59">
        <f>Лист1!N7+Лист2!N6+Лист3!N6+Лист5!N6</f>
        <v>11</v>
      </c>
      <c r="O6" s="59">
        <f>Лист1!O7+Лист2!O6+Лист3!O6</f>
        <v>2</v>
      </c>
      <c r="P6" s="59">
        <f>Лист1!P7+Лист2!P6+Лист3!P6</f>
        <v>5</v>
      </c>
      <c r="Q6" s="59">
        <v>1</v>
      </c>
      <c r="R6" s="59">
        <v>4</v>
      </c>
      <c r="S6" s="59">
        <f t="shared" si="0"/>
        <v>71</v>
      </c>
      <c r="T6" s="59">
        <f>Лист1!R8+Лист2!T6+Лист3!T6+Лист5!T6</f>
        <v>5</v>
      </c>
      <c r="U6" s="59">
        <f>Лист1!S8+Лист2!U6+Лист3!U6+Лист5!U6</f>
        <v>14</v>
      </c>
      <c r="V6" s="60"/>
    </row>
    <row r="7" spans="1:22" ht="25.5" customHeight="1" x14ac:dyDescent="0.25">
      <c r="A7" s="57">
        <v>4</v>
      </c>
      <c r="B7" s="58" t="s">
        <v>27</v>
      </c>
      <c r="C7" s="59"/>
      <c r="D7" s="59"/>
      <c r="E7" s="59"/>
      <c r="F7" s="59"/>
      <c r="G7" s="59">
        <f>Лист1!G8+Лист2!G7+Лист3!G7+Лист5!G7</f>
        <v>2</v>
      </c>
      <c r="H7" s="59"/>
      <c r="I7" s="59">
        <f>Лист1!I8+Лист2!I7+Лист3!I7+Лист5!I7</f>
        <v>6</v>
      </c>
      <c r="J7" s="59">
        <f>Лист1!J8+Лист2!J7+Лист3!J7+Лист5!J7</f>
        <v>11</v>
      </c>
      <c r="K7" s="59">
        <f>Лист1!K8+Лист2!K7+Лист3!K7+Лист5!K7</f>
        <v>8</v>
      </c>
      <c r="L7" s="59">
        <f>Лист1!L8+Лист2!L7+Лист3!L7+Лист5!L7</f>
        <v>13</v>
      </c>
      <c r="M7" s="59">
        <f>Лист1!M8+Лист2!M7+Лист3!M7+Лист5!M7</f>
        <v>13</v>
      </c>
      <c r="N7" s="59">
        <f>Лист1!N8+Лист2!N7+Лист3!N7+Лист5!N7</f>
        <v>8</v>
      </c>
      <c r="O7" s="59">
        <f>Лист1!O8+Лист2!O7+Лист3!O7</f>
        <v>4</v>
      </c>
      <c r="P7" s="59">
        <f>Лист1!P8+Лист2!P7+Лист3!P7</f>
        <v>7</v>
      </c>
      <c r="Q7" s="59">
        <v>2</v>
      </c>
      <c r="R7" s="59">
        <v>1</v>
      </c>
      <c r="S7" s="59">
        <f t="shared" si="0"/>
        <v>75</v>
      </c>
      <c r="T7" s="59">
        <f>Лист1!R9+Лист2!T7+Лист3!T7+Лист5!T7</f>
        <v>1</v>
      </c>
      <c r="U7" s="59">
        <f>Лист1!S9+Лист2!U7+Лист3!U7+Лист5!U7</f>
        <v>6</v>
      </c>
      <c r="V7" s="60"/>
    </row>
    <row r="8" spans="1:22" ht="25.5" customHeight="1" x14ac:dyDescent="0.25">
      <c r="A8" s="57">
        <v>5</v>
      </c>
      <c r="B8" s="58" t="s">
        <v>29</v>
      </c>
      <c r="C8" s="59"/>
      <c r="D8" s="59"/>
      <c r="E8" s="59">
        <f>Лист1!E9+Лист2!E8+Лист3!E8+Лист5!E8</f>
        <v>8</v>
      </c>
      <c r="F8" s="59">
        <f>Лист1!F9+Лист2!F8+Лист3!F8+Лист5!F8</f>
        <v>9</v>
      </c>
      <c r="G8" s="59">
        <f>Лист1!G9+Лист2!G8+Лист3!G8+Лист5!G8</f>
        <v>10</v>
      </c>
      <c r="H8" s="59">
        <f>Лист1!H9+Лист2!H8+Лист3!H8+Лист5!H8</f>
        <v>12</v>
      </c>
      <c r="I8" s="59">
        <f>Лист1!I9+Лист2!I8+Лист3!I8+Лист5!I8</f>
        <v>7</v>
      </c>
      <c r="J8" s="59">
        <f>Лист1!J9+Лист2!J8+Лист3!J8+Лист5!J8</f>
        <v>10</v>
      </c>
      <c r="K8" s="59">
        <f>Лист1!K9+Лист2!K8+Лист3!K8+Лист5!K8</f>
        <v>11</v>
      </c>
      <c r="L8" s="59">
        <f>Лист1!L9+Лист2!L8+Лист3!L8+Лист5!L8</f>
        <v>10</v>
      </c>
      <c r="M8" s="59">
        <f>Лист1!M9+Лист2!M8+Лист3!M8+Лист5!M8</f>
        <v>13</v>
      </c>
      <c r="N8" s="59">
        <f>Лист1!N9+Лист2!N8+Лист3!N8+Лист5!N8</f>
        <v>9</v>
      </c>
      <c r="O8" s="59">
        <f>Лист1!O9+Лист2!O8+Лист3!O8</f>
        <v>4</v>
      </c>
      <c r="P8" s="59">
        <f>Лист1!P9+Лист2!P8+Лист3!P8</f>
        <v>5</v>
      </c>
      <c r="Q8" s="59">
        <v>2</v>
      </c>
      <c r="R8" s="59">
        <v>3</v>
      </c>
      <c r="S8" s="59">
        <f t="shared" si="0"/>
        <v>113</v>
      </c>
      <c r="T8" s="59">
        <f>Лист1!R10+Лист2!T8+Лист3!T8+Лист5!T8</f>
        <v>1</v>
      </c>
      <c r="U8" s="59">
        <f>Лист1!S10+Лист2!U8+Лист3!U8+Лист5!U8</f>
        <v>8</v>
      </c>
      <c r="V8" s="60"/>
    </row>
    <row r="9" spans="1:22" ht="25.5" customHeight="1" x14ac:dyDescent="0.25">
      <c r="A9" s="57">
        <v>6</v>
      </c>
      <c r="B9" s="58" t="s">
        <v>31</v>
      </c>
      <c r="C9" s="59"/>
      <c r="D9" s="59"/>
      <c r="E9" s="59">
        <f>Лист1!E10+Лист2!E9+Лист3!E9+Лист5!E9</f>
        <v>19</v>
      </c>
      <c r="F9" s="59">
        <f>Лист1!F10+Лист2!F9+Лист3!F9+Лист5!F9</f>
        <v>11</v>
      </c>
      <c r="G9" s="59">
        <f>Лист1!G10+Лист2!G9+Лист3!G9+Лист5!G9</f>
        <v>8</v>
      </c>
      <c r="H9" s="59">
        <f>Лист1!H10+Лист2!H9+Лист3!H9+Лист5!H9</f>
        <v>12</v>
      </c>
      <c r="I9" s="59">
        <f>Лист1!I10+Лист2!I9+Лист3!I9+Лист5!I9</f>
        <v>10</v>
      </c>
      <c r="J9" s="59">
        <f>Лист1!J10+Лист2!J9+Лист3!J9+Лист5!J9</f>
        <v>15</v>
      </c>
      <c r="K9" s="59">
        <f>Лист1!K10+Лист2!K9+Лист3!K9+Лист5!K9</f>
        <v>14</v>
      </c>
      <c r="L9" s="59">
        <f>Лист1!L10+Лист2!L9+Лист3!L9+Лист5!L9</f>
        <v>12</v>
      </c>
      <c r="M9" s="59">
        <f>Лист1!M10+Лист2!M9+Лист3!M9+Лист5!M9</f>
        <v>17</v>
      </c>
      <c r="N9" s="59">
        <f>Лист1!N10+Лист2!N9+Лист3!N9+Лист5!N9</f>
        <v>7</v>
      </c>
      <c r="O9" s="59">
        <f>Лист1!O10+Лист2!O9+Лист3!O9</f>
        <v>10</v>
      </c>
      <c r="P9" s="59">
        <f>Лист1!P10+Лист2!P9+Лист3!P9</f>
        <v>12</v>
      </c>
      <c r="Q9" s="59">
        <v>11</v>
      </c>
      <c r="R9" s="59">
        <v>6</v>
      </c>
      <c r="S9" s="59">
        <f t="shared" si="0"/>
        <v>164</v>
      </c>
      <c r="T9" s="59">
        <f>Лист1!R11+Лист2!T9+Лист3!T9+Лист5!T9</f>
        <v>3</v>
      </c>
      <c r="U9" s="59">
        <f>Лист1!S11+Лист2!U9+Лист3!U9+Лист5!U9</f>
        <v>21</v>
      </c>
      <c r="V9" s="60"/>
    </row>
    <row r="10" spans="1:22" ht="25.5" customHeight="1" x14ac:dyDescent="0.25">
      <c r="A10" s="57">
        <v>7</v>
      </c>
      <c r="B10" s="58" t="s">
        <v>33</v>
      </c>
      <c r="C10" s="59">
        <f>Лист1!C11+Лист2!C10+Лист3!C10+Лист5!C10</f>
        <v>22</v>
      </c>
      <c r="D10" s="59">
        <f>Лист1!D11+Лист2!D10+Лист3!D10+Лист5!D10</f>
        <v>11</v>
      </c>
      <c r="E10" s="59">
        <f>Лист1!E11+Лист2!E10+Лист3!E10+Лист5!E10</f>
        <v>13</v>
      </c>
      <c r="F10" s="59">
        <f>Лист1!F11+Лист2!F10+Лист3!F10+Лист5!F10</f>
        <v>12</v>
      </c>
      <c r="G10" s="59">
        <f>Лист1!G11+Лист2!G10+Лист3!G10+Лист5!G10</f>
        <v>18</v>
      </c>
      <c r="H10" s="59">
        <f>Лист1!H11+Лист2!H10+Лист3!H10+Лист5!H10</f>
        <v>21</v>
      </c>
      <c r="I10" s="59">
        <f>Лист1!I11+Лист2!I10+Лист3!I10+Лист5!I10</f>
        <v>6</v>
      </c>
      <c r="J10" s="59">
        <f>Лист1!J11+Лист2!J10+Лист3!J10+Лист5!J10</f>
        <v>18</v>
      </c>
      <c r="K10" s="59">
        <f>Лист1!K11+Лист2!K10+Лист3!K10+Лист5!K10</f>
        <v>13</v>
      </c>
      <c r="L10" s="59">
        <f>Лист1!L11+Лист2!L10+Лист3!L10+Лист5!L10</f>
        <v>11</v>
      </c>
      <c r="M10" s="59">
        <f>Лист1!M11+Лист2!M10+Лист3!M10+Лист5!M10</f>
        <v>7</v>
      </c>
      <c r="N10" s="59">
        <f>Лист1!N11+Лист2!N10+Лист3!N10+Лист5!N10</f>
        <v>7</v>
      </c>
      <c r="O10" s="59">
        <f>Лист1!O11+Лист2!O10+Лист3!O10</f>
        <v>3</v>
      </c>
      <c r="P10" s="59">
        <f>Лист1!P11+Лист2!P10+Лист3!P10</f>
        <v>6</v>
      </c>
      <c r="Q10" s="59">
        <v>1</v>
      </c>
      <c r="R10" s="59">
        <v>1</v>
      </c>
      <c r="S10" s="59">
        <f t="shared" si="0"/>
        <v>170</v>
      </c>
      <c r="T10" s="59">
        <f>Лист1!R12+Лист2!T10+Лист3!T10+Лист5!T10</f>
        <v>6</v>
      </c>
      <c r="U10" s="59">
        <f>Лист1!S12+Лист2!U10+Лист3!U10+Лист5!U10</f>
        <v>21</v>
      </c>
      <c r="V10" s="60"/>
    </row>
    <row r="11" spans="1:22" ht="25.5" customHeight="1" x14ac:dyDescent="0.25">
      <c r="A11" s="57">
        <v>8</v>
      </c>
      <c r="B11" s="58" t="s">
        <v>21</v>
      </c>
      <c r="C11" s="59"/>
      <c r="D11" s="59"/>
      <c r="E11" s="59">
        <f>Лист1!E12+Лист2!E11+Лист3!E11+Лист5!E11</f>
        <v>3</v>
      </c>
      <c r="F11" s="59"/>
      <c r="G11" s="59"/>
      <c r="H11" s="59">
        <f>Лист1!H12+Лист2!H11+Лист3!H11+Лист5!H11</f>
        <v>1</v>
      </c>
      <c r="I11" s="59">
        <f>Лист1!I12+Лист2!I11+Лист3!I11+Лист5!I11</f>
        <v>6</v>
      </c>
      <c r="J11" s="59">
        <f>Лист1!J12+Лист2!J11+Лист3!J11+Лист5!J11</f>
        <v>3</v>
      </c>
      <c r="K11" s="59">
        <f>Лист1!K12+Лист2!K11+Лист3!K11+Лист5!K11</f>
        <v>3</v>
      </c>
      <c r="L11" s="59">
        <f>Лист1!L12+Лист2!L11+Лист3!L11+Лист5!L11</f>
        <v>1</v>
      </c>
      <c r="M11" s="59"/>
      <c r="N11" s="59">
        <f>Лист1!N12+Лист2!N11+Лист3!N11+Лист5!N11</f>
        <v>1</v>
      </c>
      <c r="O11" s="59">
        <f>Лист1!O12+Лист2!O11+Лист3!O11</f>
        <v>3</v>
      </c>
      <c r="P11" s="59">
        <f>Лист1!P12+Лист2!P11+Лист3!P11</f>
        <v>1</v>
      </c>
      <c r="Q11" s="59">
        <v>4</v>
      </c>
      <c r="R11" s="59">
        <v>2</v>
      </c>
      <c r="S11" s="59">
        <f t="shared" si="0"/>
        <v>28</v>
      </c>
      <c r="T11" s="59">
        <f>Лист1!R13+Лист2!T11+Лист3!T11+Лист5!T11</f>
        <v>0</v>
      </c>
      <c r="U11" s="59">
        <f>Лист1!S13+Лист2!U11+Лист3!U11+Лист5!U11</f>
        <v>4</v>
      </c>
      <c r="V11" s="60"/>
    </row>
    <row r="12" spans="1:22" ht="25.5" customHeight="1" x14ac:dyDescent="0.25">
      <c r="A12" s="57">
        <v>9</v>
      </c>
      <c r="B12" s="58" t="s">
        <v>35</v>
      </c>
      <c r="C12" s="59"/>
      <c r="D12" s="59"/>
      <c r="E12" s="59">
        <f>Лист1!E13+Лист2!E12+Лист3!E12+Лист5!E12</f>
        <v>8</v>
      </c>
      <c r="F12" s="59">
        <f>Лист1!F13+Лист2!F12+Лист3!F12+Лист5!F12</f>
        <v>4</v>
      </c>
      <c r="G12" s="59">
        <f>Лист1!G13+Лист2!G12+Лист3!G12+Лист5!G12</f>
        <v>5</v>
      </c>
      <c r="H12" s="59">
        <f>Лист1!H13+Лист2!H12+Лист3!H12+Лист5!H12</f>
        <v>12</v>
      </c>
      <c r="I12" s="59">
        <f>Лист1!I13+Лист2!I12+Лист3!I12+Лист5!I12</f>
        <v>4</v>
      </c>
      <c r="J12" s="59">
        <f>Лист1!J13+Лист2!J12+Лист3!J12+Лист5!J12</f>
        <v>9</v>
      </c>
      <c r="K12" s="59">
        <f>Лист1!K13+Лист2!K12+Лист3!K12+Лист5!K12</f>
        <v>9</v>
      </c>
      <c r="L12" s="59">
        <f>Лист1!L13+Лист2!L12+Лист3!L12+Лист5!L12</f>
        <v>9</v>
      </c>
      <c r="M12" s="59">
        <f>Лист1!M13+Лист2!M12+Лист3!M12+Лист5!M12</f>
        <v>10</v>
      </c>
      <c r="N12" s="59">
        <f>Лист1!N13+Лист2!N12+Лист3!N12+Лист5!N12</f>
        <v>10</v>
      </c>
      <c r="O12" s="59">
        <f>Лист1!O13+Лист2!O12+Лист3!O12</f>
        <v>10</v>
      </c>
      <c r="P12" s="59">
        <f>Лист1!P13+Лист2!P12+Лист3!P12</f>
        <v>10</v>
      </c>
      <c r="Q12" s="59">
        <v>9</v>
      </c>
      <c r="R12" s="59">
        <v>4</v>
      </c>
      <c r="S12" s="59">
        <f t="shared" si="0"/>
        <v>113</v>
      </c>
      <c r="T12" s="59">
        <f>Лист1!R14+Лист2!T12+Лист3!T12+Лист5!T12</f>
        <v>4</v>
      </c>
      <c r="U12" s="59">
        <f>Лист1!S14+Лист2!U12+Лист3!U12+Лист5!U12</f>
        <v>22</v>
      </c>
      <c r="V12" s="60"/>
    </row>
    <row r="13" spans="1:22" ht="25.5" customHeight="1" x14ac:dyDescent="0.25">
      <c r="A13" s="57">
        <v>10</v>
      </c>
      <c r="B13" s="58" t="s">
        <v>62</v>
      </c>
      <c r="C13" s="59"/>
      <c r="D13" s="59"/>
      <c r="E13" s="59"/>
      <c r="F13" s="59"/>
      <c r="G13" s="59"/>
      <c r="H13" s="59"/>
      <c r="I13" s="59"/>
      <c r="J13" s="59"/>
      <c r="K13" s="59">
        <f>Лист1!K14+Лист2!K13+Лист3!K13+Лист5!K13</f>
        <v>11</v>
      </c>
      <c r="L13" s="59">
        <f>Лист1!L14+Лист2!L13+Лист3!L13+Лист5!L13</f>
        <v>9</v>
      </c>
      <c r="M13" s="59">
        <f>Лист1!M14+Лист2!M13+Лист3!M13+Лист5!M13</f>
        <v>7</v>
      </c>
      <c r="N13" s="59">
        <f>Лист1!N14+Лист2!N13+Лист3!N13+Лист5!N13</f>
        <v>12</v>
      </c>
      <c r="O13" s="59">
        <f>Лист1!O14+Лист2!O13+Лист3!O13</f>
        <v>4</v>
      </c>
      <c r="P13" s="59">
        <f>Лист1!P14+Лист2!P13+Лист3!P13</f>
        <v>3</v>
      </c>
      <c r="Q13" s="59">
        <v>3</v>
      </c>
      <c r="R13" s="59">
        <v>4</v>
      </c>
      <c r="S13" s="59">
        <f t="shared" si="0"/>
        <v>53</v>
      </c>
      <c r="T13" s="59">
        <f>Лист1!R15+Лист2!T13+Лист3!T13+Лист5!T13</f>
        <v>2</v>
      </c>
      <c r="U13" s="59">
        <f>Лист1!S15+Лист2!U13+Лист3!U13+Лист5!U13</f>
        <v>17</v>
      </c>
      <c r="V13" s="60"/>
    </row>
    <row r="14" spans="1:22" ht="25.5" customHeight="1" x14ac:dyDescent="0.25">
      <c r="A14" s="57">
        <v>11</v>
      </c>
      <c r="B14" s="58" t="s">
        <v>59</v>
      </c>
      <c r="C14" s="59">
        <f>Лист1!C15+Лист2!C14+Лист3!C14+Лист5!C14</f>
        <v>25</v>
      </c>
      <c r="D14" s="59">
        <f>Лист1!D15+Лист2!D14+Лист3!D14+Лист5!D14</f>
        <v>24</v>
      </c>
      <c r="E14" s="59">
        <f>Лист1!E15+Лист2!E14+Лист3!E14+Лист5!E14</f>
        <v>15</v>
      </c>
      <c r="F14" s="59">
        <f>Лист1!F15+Лист2!F14+Лист3!F14+Лист5!F14</f>
        <v>11</v>
      </c>
      <c r="G14" s="59">
        <f>Лист1!G15+Лист2!G14+Лист3!G14+Лист5!G14</f>
        <v>10</v>
      </c>
      <c r="H14" s="59">
        <f>Лист1!H15+Лист2!H14+Лист3!H14+Лист5!H14</f>
        <v>11</v>
      </c>
      <c r="I14" s="59">
        <f>Лист1!I15+Лист2!I14+Лист3!I14+Лист5!I14</f>
        <v>11</v>
      </c>
      <c r="J14" s="59">
        <f>Лист1!J15+Лист2!J14+Лист3!J14+Лист5!J14</f>
        <v>18</v>
      </c>
      <c r="K14" s="59">
        <f>Лист1!K15+Лист2!K14+Лист3!K14+Лист5!K14</f>
        <v>16</v>
      </c>
      <c r="L14" s="59">
        <f>Лист1!L15+Лист2!L14+Лист3!L14+Лист5!L14</f>
        <v>19</v>
      </c>
      <c r="M14" s="59">
        <f>Лист1!M15+Лист2!M14+Лист3!M14+Лист5!M14</f>
        <v>18</v>
      </c>
      <c r="N14" s="59">
        <f>Лист1!N15+Лист2!N14+Лист3!N14+Лист5!N14</f>
        <v>16</v>
      </c>
      <c r="O14" s="59">
        <f>Лист1!O15+Лист2!O14+Лист3!O14</f>
        <v>7</v>
      </c>
      <c r="P14" s="59">
        <f>Лист1!P15+Лист2!P14+Лист3!P14</f>
        <v>8</v>
      </c>
      <c r="Q14" s="59">
        <v>8</v>
      </c>
      <c r="R14" s="59">
        <v>5</v>
      </c>
      <c r="S14" s="59">
        <f t="shared" si="0"/>
        <v>222</v>
      </c>
      <c r="T14" s="59">
        <f>Лист1!R16+Лист2!T14+Лист3!T14+Лист5!T14</f>
        <v>6</v>
      </c>
      <c r="U14" s="59">
        <f>Лист1!S16+Лист2!U14+Лист3!U14+Лист5!U14</f>
        <v>27</v>
      </c>
      <c r="V14" s="60"/>
    </row>
    <row r="15" spans="1:22" ht="25.5" customHeight="1" x14ac:dyDescent="0.25">
      <c r="A15" s="57">
        <v>12</v>
      </c>
      <c r="B15" s="58" t="s">
        <v>41</v>
      </c>
      <c r="C15" s="59"/>
      <c r="D15" s="59"/>
      <c r="E15" s="59">
        <f>Лист1!E16+Лист2!E15+Лист3!E15+Лист5!E15</f>
        <v>1</v>
      </c>
      <c r="F15" s="59">
        <f>Лист1!F16+Лист2!F15+Лист3!F15+Лист5!F15</f>
        <v>4</v>
      </c>
      <c r="G15" s="59">
        <f>Лист1!G16+Лист2!G15+Лист3!G15+Лист5!G15</f>
        <v>2</v>
      </c>
      <c r="H15" s="59">
        <f>Лист1!H16+Лист2!H15+Лист3!H15+Лист5!H15</f>
        <v>4</v>
      </c>
      <c r="I15" s="59">
        <f>Лист1!I16+Лист2!I15+Лист3!I15+Лист5!I15</f>
        <v>17</v>
      </c>
      <c r="J15" s="59">
        <f>Лист1!J16+Лист2!J15+Лист3!J15+Лист5!J15</f>
        <v>4</v>
      </c>
      <c r="K15" s="59">
        <f>Лист1!K16+Лист2!K15+Лист3!K15+Лист5!K15</f>
        <v>20</v>
      </c>
      <c r="L15" s="59">
        <f>Лист1!L16+Лист2!L15+Лист3!L15+Лист5!L15</f>
        <v>6</v>
      </c>
      <c r="M15" s="59">
        <f>Лист1!M16+Лист2!M15+Лист3!M15+Лист5!M15</f>
        <v>1</v>
      </c>
      <c r="N15" s="59">
        <f>Лист1!N16+Лист2!N15+Лист3!N15+Лист5!N15</f>
        <v>4</v>
      </c>
      <c r="O15" s="59">
        <f>Лист1!O16+Лист2!O15+Лист3!O15</f>
        <v>2</v>
      </c>
      <c r="P15" s="59">
        <f>Лист1!P16+Лист2!P15+Лист3!P15</f>
        <v>3</v>
      </c>
      <c r="Q15" s="59"/>
      <c r="R15" s="59"/>
      <c r="S15" s="59">
        <f t="shared" si="0"/>
        <v>68</v>
      </c>
      <c r="T15" s="59">
        <f>Лист1!R17+Лист2!T15+Лист3!T15+Лист5!T15</f>
        <v>3</v>
      </c>
      <c r="U15" s="59">
        <f>Лист1!S17+Лист2!U15+Лист3!U15+Лист5!U15</f>
        <v>13</v>
      </c>
      <c r="V15" s="60"/>
    </row>
    <row r="16" spans="1:22" ht="25.5" customHeight="1" x14ac:dyDescent="0.25">
      <c r="A16" s="57">
        <v>13</v>
      </c>
      <c r="B16" s="58" t="s">
        <v>43</v>
      </c>
      <c r="C16" s="59"/>
      <c r="D16" s="59"/>
      <c r="E16" s="59"/>
      <c r="F16" s="59"/>
      <c r="G16" s="59"/>
      <c r="H16" s="59"/>
      <c r="I16" s="59"/>
      <c r="J16" s="59"/>
      <c r="K16" s="59"/>
      <c r="L16" s="59">
        <f>Лист1!L17+Лист2!L16+Лист3!L16+Лист5!L16</f>
        <v>9</v>
      </c>
      <c r="M16" s="59">
        <f>Лист1!M17+Лист2!M16+Лист3!M16+Лист5!M16</f>
        <v>9</v>
      </c>
      <c r="N16" s="59">
        <f>Лист1!N17+Лист2!N16+Лист3!N16+Лист5!N16</f>
        <v>7</v>
      </c>
      <c r="O16" s="59">
        <f>Лист1!O17+Лист2!O16+Лист3!O16</f>
        <v>2</v>
      </c>
      <c r="P16" s="59">
        <f>Лист1!P17+Лист2!P16+Лист3!P16</f>
        <v>8</v>
      </c>
      <c r="Q16" s="59"/>
      <c r="R16" s="59"/>
      <c r="S16" s="59">
        <f t="shared" si="0"/>
        <v>35</v>
      </c>
      <c r="T16" s="59">
        <f>Лист1!R18+Лист2!T16+Лист3!T16+Лист5!T16</f>
        <v>1</v>
      </c>
      <c r="U16" s="59">
        <f>Лист1!S18+Лист2!U16+Лист3!U16+Лист5!U16</f>
        <v>6</v>
      </c>
      <c r="V16" s="60"/>
    </row>
    <row r="17" spans="1:22" ht="25.5" customHeight="1" x14ac:dyDescent="0.25">
      <c r="A17" s="57">
        <v>14</v>
      </c>
      <c r="B17" s="58" t="s">
        <v>44</v>
      </c>
      <c r="C17" s="59"/>
      <c r="D17" s="59"/>
      <c r="E17" s="59">
        <f>Лист1!E18+Лист2!E17+Лист3!E17+Лист5!E17</f>
        <v>11</v>
      </c>
      <c r="F17" s="59">
        <f>Лист1!F18+Лист2!F17+Лист3!F17+Лист5!F17</f>
        <v>9</v>
      </c>
      <c r="G17" s="59">
        <f>Лист1!G18+Лист2!G17+Лист3!G17+Лист5!G17</f>
        <v>6</v>
      </c>
      <c r="H17" s="59">
        <f>Лист1!H18+Лист2!H17+Лист3!H17+Лист5!H17</f>
        <v>15</v>
      </c>
      <c r="I17" s="59">
        <f>Лист1!I18+Лист2!I17+Лист3!I17+Лист5!I17</f>
        <v>7</v>
      </c>
      <c r="J17" s="59">
        <f>Лист1!J18+Лист2!J17+Лист3!J17+Лист5!J17</f>
        <v>14</v>
      </c>
      <c r="K17" s="59">
        <f>Лист1!K18+Лист2!K17+Лист3!K17+Лист5!K17</f>
        <v>14</v>
      </c>
      <c r="L17" s="59">
        <f>Лист1!L18+Лист2!L17+Лист3!L17+Лист5!L17</f>
        <v>14</v>
      </c>
      <c r="M17" s="59">
        <f>Лист1!M18+Лист2!M17+Лист3!M17+Лист5!M17</f>
        <v>13</v>
      </c>
      <c r="N17" s="59">
        <f>Лист1!N18+Лист2!N17+Лист3!N17+Лист5!N17</f>
        <v>12</v>
      </c>
      <c r="O17" s="59">
        <f>Лист1!O18+Лист2!O17+Лист3!O17</f>
        <v>6</v>
      </c>
      <c r="P17" s="59">
        <f>Лист1!P18+Лист2!P17+Лист3!P17</f>
        <v>7</v>
      </c>
      <c r="Q17" s="59">
        <v>1</v>
      </c>
      <c r="R17" s="59">
        <v>2</v>
      </c>
      <c r="S17" s="59">
        <f t="shared" si="0"/>
        <v>131</v>
      </c>
      <c r="T17" s="59">
        <f>Лист1!R19+Лист2!T17+Лист3!T17+Лист5!T17</f>
        <v>6</v>
      </c>
      <c r="U17" s="59">
        <f>Лист1!S19+Лист2!U17+Лист3!U17+Лист5!U17</f>
        <v>31</v>
      </c>
      <c r="V17" s="60"/>
    </row>
    <row r="18" spans="1:22" ht="25.5" customHeight="1" x14ac:dyDescent="0.25">
      <c r="A18" s="57">
        <v>15</v>
      </c>
      <c r="B18" s="58" t="s">
        <v>46</v>
      </c>
      <c r="C18" s="59"/>
      <c r="D18" s="59"/>
      <c r="E18" s="59"/>
      <c r="F18" s="59"/>
      <c r="G18" s="59"/>
      <c r="H18" s="59"/>
      <c r="I18" s="59"/>
      <c r="J18" s="59"/>
      <c r="K18" s="59">
        <f>Лист1!K19+Лист2!K18+Лист3!K18+Лист5!K18</f>
        <v>1</v>
      </c>
      <c r="L18" s="59"/>
      <c r="M18" s="59">
        <f>Лист1!M19+Лист2!M18+Лист3!M18+Лист5!M18</f>
        <v>2</v>
      </c>
      <c r="N18" s="59">
        <f>Лист1!N19+Лист2!N18+Лист3!N18+Лист5!N18</f>
        <v>5</v>
      </c>
      <c r="O18" s="59">
        <f>Лист1!O19+Лист2!O18+Лист3!O18</f>
        <v>3</v>
      </c>
      <c r="P18" s="59">
        <f>Лист1!P19+Лист2!P18+Лист3!P18</f>
        <v>6</v>
      </c>
      <c r="Q18" s="59">
        <v>2</v>
      </c>
      <c r="R18" s="59"/>
      <c r="S18" s="59">
        <f t="shared" si="0"/>
        <v>19</v>
      </c>
      <c r="T18" s="59">
        <f>Лист1!R20+Лист2!T18+Лист3!T18+Лист5!T18</f>
        <v>2</v>
      </c>
      <c r="U18" s="59">
        <f>Лист1!S20+Лист2!U18+Лист3!U18+Лист5!U18</f>
        <v>4</v>
      </c>
      <c r="V18" s="60"/>
    </row>
    <row r="19" spans="1:22" ht="25.5" customHeight="1" x14ac:dyDescent="0.25">
      <c r="A19" s="57">
        <v>16</v>
      </c>
      <c r="B19" s="58" t="s">
        <v>47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>
        <v>2</v>
      </c>
      <c r="N19" s="59"/>
      <c r="O19" s="59">
        <v>1</v>
      </c>
      <c r="P19" s="59">
        <v>2</v>
      </c>
      <c r="Q19" s="59"/>
      <c r="R19" s="59">
        <v>2</v>
      </c>
      <c r="S19" s="59">
        <f t="shared" si="0"/>
        <v>7</v>
      </c>
      <c r="T19" s="59">
        <f>Лист1!R21+Лист2!T19+Лист3!T19+Лист5!T19</f>
        <v>0</v>
      </c>
      <c r="U19" s="59">
        <f>Лист1!S21+Лист2!U19+Лист3!U19+Лист5!U19</f>
        <v>2</v>
      </c>
      <c r="V19" s="60"/>
    </row>
    <row r="20" spans="1:22" ht="25.5" customHeight="1" x14ac:dyDescent="0.25">
      <c r="A20" s="57">
        <v>17</v>
      </c>
      <c r="B20" s="58" t="s">
        <v>60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>
        <v>7</v>
      </c>
      <c r="P20" s="59">
        <v>2</v>
      </c>
      <c r="Q20" s="59">
        <v>3</v>
      </c>
      <c r="R20" s="59">
        <v>2</v>
      </c>
      <c r="S20" s="59">
        <f t="shared" si="0"/>
        <v>14</v>
      </c>
      <c r="T20" s="59">
        <f>Лист1!R22+Лист2!T20+Лист3!T20+Лист5!T20</f>
        <v>1</v>
      </c>
      <c r="U20" s="59">
        <f>Лист1!S22+Лист2!U20+Лист3!U20+Лист5!U20</f>
        <v>5</v>
      </c>
      <c r="V20" s="60"/>
    </row>
    <row r="21" spans="1:22" ht="25.5" customHeight="1" x14ac:dyDescent="0.25">
      <c r="A21" s="57">
        <v>18</v>
      </c>
      <c r="B21" s="58" t="s">
        <v>61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>
        <v>1</v>
      </c>
      <c r="R21" s="59">
        <v>1</v>
      </c>
      <c r="S21" s="59">
        <f t="shared" si="0"/>
        <v>2</v>
      </c>
      <c r="T21" s="59">
        <f>Лист1!R23+Лист2!T21+Лист3!T21+Лист5!T21</f>
        <v>0</v>
      </c>
      <c r="U21" s="59">
        <f>Лист1!S23+Лист2!U21+Лист3!U21+Лист5!U21</f>
        <v>0</v>
      </c>
      <c r="V21" s="60"/>
    </row>
    <row r="22" spans="1:22" ht="25.5" customHeight="1" x14ac:dyDescent="0.25">
      <c r="A22" s="57">
        <v>19</v>
      </c>
      <c r="B22" s="58" t="s">
        <v>49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>
        <v>1</v>
      </c>
      <c r="O22" s="59">
        <v>8</v>
      </c>
      <c r="P22" s="59">
        <v>3</v>
      </c>
      <c r="Q22" s="59">
        <v>5</v>
      </c>
      <c r="R22" s="59">
        <v>3</v>
      </c>
      <c r="S22" s="59">
        <f t="shared" si="0"/>
        <v>20</v>
      </c>
      <c r="T22" s="59">
        <f>Лист1!R24+Лист2!T22+Лист3!T22+Лист5!T22</f>
        <v>0</v>
      </c>
      <c r="U22" s="59">
        <f>Лист1!S24+Лист2!U22+Лист3!U22+Лист5!U22</f>
        <v>3</v>
      </c>
      <c r="V22" s="60"/>
    </row>
    <row r="23" spans="1:22" ht="25.5" customHeight="1" x14ac:dyDescent="0.25">
      <c r="A23" s="57">
        <v>20</v>
      </c>
      <c r="B23" s="58" t="s">
        <v>64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>
        <v>1</v>
      </c>
      <c r="N23" s="59">
        <v>4</v>
      </c>
      <c r="O23" s="59">
        <v>2</v>
      </c>
      <c r="P23" s="59">
        <v>2</v>
      </c>
      <c r="Q23" s="59"/>
      <c r="R23" s="59"/>
      <c r="S23" s="59">
        <f t="shared" si="0"/>
        <v>9</v>
      </c>
      <c r="T23" s="61"/>
      <c r="U23" s="61"/>
      <c r="V23" s="60"/>
    </row>
    <row r="24" spans="1:22" ht="25.5" customHeight="1" x14ac:dyDescent="0.25">
      <c r="A24" s="60" t="s">
        <v>51</v>
      </c>
      <c r="B24" s="62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59">
        <f>SUM(S4:S23)</f>
        <v>1532</v>
      </c>
      <c r="T24" s="59">
        <f>SUM(T4:T23)</f>
        <v>48</v>
      </c>
      <c r="U24" s="59">
        <f>SUM(U4:U23)</f>
        <v>243</v>
      </c>
      <c r="V24" s="60"/>
    </row>
  </sheetData>
  <mergeCells count="15">
    <mergeCell ref="A1:A3"/>
    <mergeCell ref="B1:B3"/>
    <mergeCell ref="C1:R1"/>
    <mergeCell ref="S1:S3"/>
    <mergeCell ref="T1:T3"/>
    <mergeCell ref="V1:V3"/>
    <mergeCell ref="C2:D2"/>
    <mergeCell ref="E2:F2"/>
    <mergeCell ref="G2:H2"/>
    <mergeCell ref="I2:J2"/>
    <mergeCell ref="K2:L2"/>
    <mergeCell ref="M2:N2"/>
    <mergeCell ref="O2:P2"/>
    <mergeCell ref="Q2:R2"/>
    <mergeCell ref="U1:U3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19" workbookViewId="0">
      <selection activeCell="C4" sqref="C4"/>
    </sheetView>
  </sheetViews>
  <sheetFormatPr defaultRowHeight="15" x14ac:dyDescent="0.25"/>
  <cols>
    <col min="1" max="1" width="3.5703125" customWidth="1"/>
    <col min="2" max="2" width="22.42578125" style="11" customWidth="1"/>
    <col min="3" max="18" width="6" customWidth="1"/>
    <col min="19" max="19" width="9.140625" customWidth="1"/>
    <col min="22" max="22" width="12.140625" customWidth="1"/>
  </cols>
  <sheetData>
    <row r="1" spans="1:22" ht="15.75" thickBot="1" x14ac:dyDescent="0.3">
      <c r="A1" s="39" t="s">
        <v>50</v>
      </c>
      <c r="B1" s="48" t="s">
        <v>3</v>
      </c>
      <c r="C1" s="42" t="s">
        <v>4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3"/>
      <c r="S1" s="39" t="s">
        <v>51</v>
      </c>
      <c r="T1" s="39" t="s">
        <v>52</v>
      </c>
      <c r="U1" s="39" t="s">
        <v>53</v>
      </c>
      <c r="V1" s="39" t="s">
        <v>54</v>
      </c>
    </row>
    <row r="2" spans="1:22" ht="15.75" thickBot="1" x14ac:dyDescent="0.3">
      <c r="A2" s="40"/>
      <c r="B2" s="49"/>
      <c r="C2" s="42" t="s">
        <v>13</v>
      </c>
      <c r="D2" s="43"/>
      <c r="E2" s="42" t="s">
        <v>14</v>
      </c>
      <c r="F2" s="43"/>
      <c r="G2" s="42" t="s">
        <v>15</v>
      </c>
      <c r="H2" s="43"/>
      <c r="I2" s="42" t="s">
        <v>16</v>
      </c>
      <c r="J2" s="43"/>
      <c r="K2" s="42" t="s">
        <v>55</v>
      </c>
      <c r="L2" s="43"/>
      <c r="M2" s="42" t="s">
        <v>18</v>
      </c>
      <c r="N2" s="43"/>
      <c r="O2" s="42" t="s">
        <v>19</v>
      </c>
      <c r="P2" s="43"/>
      <c r="Q2" s="42" t="s">
        <v>56</v>
      </c>
      <c r="R2" s="43"/>
      <c r="S2" s="40"/>
      <c r="T2" s="40"/>
      <c r="U2" s="40"/>
      <c r="V2" s="40"/>
    </row>
    <row r="3" spans="1:22" ht="15.75" thickBot="1" x14ac:dyDescent="0.3">
      <c r="A3" s="41"/>
      <c r="B3" s="50"/>
      <c r="C3" s="14" t="s">
        <v>0</v>
      </c>
      <c r="D3" s="14" t="s">
        <v>20</v>
      </c>
      <c r="E3" s="14" t="s">
        <v>0</v>
      </c>
      <c r="F3" s="14" t="s">
        <v>20</v>
      </c>
      <c r="G3" s="14" t="s">
        <v>0</v>
      </c>
      <c r="H3" s="14" t="s">
        <v>20</v>
      </c>
      <c r="I3" s="14" t="s">
        <v>0</v>
      </c>
      <c r="J3" s="14" t="s">
        <v>20</v>
      </c>
      <c r="K3" s="14" t="s">
        <v>0</v>
      </c>
      <c r="L3" s="14" t="s">
        <v>20</v>
      </c>
      <c r="M3" s="14" t="s">
        <v>0</v>
      </c>
      <c r="N3" s="14" t="s">
        <v>20</v>
      </c>
      <c r="O3" s="14" t="s">
        <v>0</v>
      </c>
      <c r="P3" s="14" t="s">
        <v>20</v>
      </c>
      <c r="Q3" s="14" t="s">
        <v>0</v>
      </c>
      <c r="R3" s="14" t="s">
        <v>20</v>
      </c>
      <c r="S3" s="41"/>
      <c r="T3" s="41"/>
      <c r="U3" s="41"/>
      <c r="V3" s="41"/>
    </row>
    <row r="4" spans="1:22" ht="25.5" customHeight="1" thickBot="1" x14ac:dyDescent="0.3">
      <c r="A4" s="2">
        <v>1</v>
      </c>
      <c r="B4" s="17" t="s">
        <v>57</v>
      </c>
      <c r="C4" s="15"/>
      <c r="D4" s="15"/>
      <c r="E4" s="15">
        <v>2</v>
      </c>
      <c r="F4" s="15">
        <v>1</v>
      </c>
      <c r="G4" s="15">
        <v>2</v>
      </c>
      <c r="H4" s="15">
        <v>0</v>
      </c>
      <c r="I4" s="15">
        <v>1</v>
      </c>
      <c r="J4" s="15">
        <v>1</v>
      </c>
      <c r="K4" s="15">
        <v>0</v>
      </c>
      <c r="L4" s="15">
        <v>1</v>
      </c>
      <c r="M4" s="15">
        <v>2</v>
      </c>
      <c r="N4" s="15">
        <v>1</v>
      </c>
      <c r="O4" s="15"/>
      <c r="P4" s="15"/>
      <c r="Q4" s="15"/>
      <c r="R4" s="15"/>
      <c r="S4" s="16"/>
      <c r="T4" s="2"/>
      <c r="U4" s="2">
        <v>3</v>
      </c>
      <c r="V4" s="15"/>
    </row>
    <row r="5" spans="1:22" ht="25.5" customHeight="1" thickBot="1" x14ac:dyDescent="0.3">
      <c r="A5" s="2">
        <v>2</v>
      </c>
      <c r="B5" s="17" t="s">
        <v>23</v>
      </c>
      <c r="C5" s="15"/>
      <c r="D5" s="15"/>
      <c r="E5" s="15"/>
      <c r="F5" s="15"/>
      <c r="G5" s="15">
        <v>2</v>
      </c>
      <c r="H5" s="15">
        <v>1</v>
      </c>
      <c r="I5" s="15">
        <v>1</v>
      </c>
      <c r="J5" s="15">
        <v>1</v>
      </c>
      <c r="K5" s="15">
        <v>1</v>
      </c>
      <c r="L5" s="15">
        <v>2</v>
      </c>
      <c r="M5" s="15">
        <v>4</v>
      </c>
      <c r="N5" s="15">
        <v>3</v>
      </c>
      <c r="O5" s="15"/>
      <c r="P5" s="15"/>
      <c r="Q5" s="15"/>
      <c r="R5" s="15"/>
      <c r="S5" s="16"/>
      <c r="T5" s="2"/>
      <c r="U5" s="2">
        <v>5</v>
      </c>
      <c r="V5" s="15"/>
    </row>
    <row r="6" spans="1:22" ht="25.5" customHeight="1" thickBot="1" x14ac:dyDescent="0.3">
      <c r="A6" s="2">
        <v>3</v>
      </c>
      <c r="B6" s="17" t="s">
        <v>25</v>
      </c>
      <c r="C6" s="15"/>
      <c r="D6" s="15"/>
      <c r="E6" s="15"/>
      <c r="F6" s="15"/>
      <c r="G6" s="15"/>
      <c r="H6" s="15"/>
      <c r="I6" s="15">
        <v>1</v>
      </c>
      <c r="J6" s="15">
        <v>1</v>
      </c>
      <c r="K6" s="15">
        <v>1</v>
      </c>
      <c r="L6" s="15">
        <v>2</v>
      </c>
      <c r="M6" s="15">
        <v>5</v>
      </c>
      <c r="N6" s="15">
        <v>3</v>
      </c>
      <c r="O6" s="15"/>
      <c r="P6" s="15"/>
      <c r="Q6" s="15"/>
      <c r="R6" s="15"/>
      <c r="S6" s="16"/>
      <c r="T6" s="2"/>
      <c r="U6" s="2">
        <v>4</v>
      </c>
      <c r="V6" s="15"/>
    </row>
    <row r="7" spans="1:22" ht="25.5" customHeight="1" thickBot="1" x14ac:dyDescent="0.3">
      <c r="A7" s="2">
        <v>4</v>
      </c>
      <c r="B7" s="17" t="s">
        <v>27</v>
      </c>
      <c r="C7" s="15"/>
      <c r="D7" s="15"/>
      <c r="E7" s="15"/>
      <c r="F7" s="15"/>
      <c r="G7" s="15">
        <v>2</v>
      </c>
      <c r="H7" s="15">
        <v>0</v>
      </c>
      <c r="I7" s="15">
        <v>1</v>
      </c>
      <c r="J7" s="15">
        <v>1</v>
      </c>
      <c r="K7" s="15">
        <v>0</v>
      </c>
      <c r="L7" s="15">
        <v>1</v>
      </c>
      <c r="M7" s="15">
        <v>2</v>
      </c>
      <c r="N7" s="15">
        <v>1</v>
      </c>
      <c r="O7" s="15"/>
      <c r="P7" s="15"/>
      <c r="Q7" s="15"/>
      <c r="R7" s="15"/>
      <c r="S7" s="16"/>
      <c r="T7" s="2"/>
      <c r="U7" s="2"/>
      <c r="V7" s="15"/>
    </row>
    <row r="8" spans="1:22" ht="25.5" customHeight="1" thickBot="1" x14ac:dyDescent="0.3">
      <c r="A8" s="2">
        <v>5</v>
      </c>
      <c r="B8" s="17" t="s">
        <v>29</v>
      </c>
      <c r="C8" s="15"/>
      <c r="D8" s="15"/>
      <c r="E8" s="15">
        <v>2</v>
      </c>
      <c r="F8" s="15">
        <v>1</v>
      </c>
      <c r="G8" s="15">
        <v>3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5</v>
      </c>
      <c r="N8" s="15">
        <v>3</v>
      </c>
      <c r="O8" s="15"/>
      <c r="P8" s="15"/>
      <c r="Q8" s="15"/>
      <c r="R8" s="15"/>
      <c r="S8" s="16"/>
      <c r="T8" s="2">
        <v>1</v>
      </c>
      <c r="U8" s="2"/>
      <c r="V8" s="15"/>
    </row>
    <row r="9" spans="1:22" ht="25.5" customHeight="1" thickBot="1" x14ac:dyDescent="0.3">
      <c r="A9" s="2">
        <v>6</v>
      </c>
      <c r="B9" s="17" t="s">
        <v>31</v>
      </c>
      <c r="C9" s="15"/>
      <c r="D9" s="15"/>
      <c r="E9" s="15">
        <v>2</v>
      </c>
      <c r="F9" s="15">
        <v>1</v>
      </c>
      <c r="G9" s="15">
        <v>3</v>
      </c>
      <c r="H9" s="15">
        <v>1</v>
      </c>
      <c r="I9" s="15">
        <v>1</v>
      </c>
      <c r="J9" s="15">
        <v>1</v>
      </c>
      <c r="K9" s="15">
        <v>1</v>
      </c>
      <c r="L9" s="15">
        <v>2</v>
      </c>
      <c r="M9" s="15">
        <v>5</v>
      </c>
      <c r="N9" s="15">
        <v>2</v>
      </c>
      <c r="O9" s="15"/>
      <c r="P9" s="15"/>
      <c r="Q9" s="15"/>
      <c r="R9" s="15"/>
      <c r="S9" s="16"/>
      <c r="T9" s="2">
        <v>2</v>
      </c>
      <c r="U9" s="2">
        <v>3</v>
      </c>
      <c r="V9" s="15"/>
    </row>
    <row r="10" spans="1:22" ht="25.5" customHeight="1" thickBot="1" x14ac:dyDescent="0.3">
      <c r="A10" s="2">
        <v>7</v>
      </c>
      <c r="B10" s="17" t="s">
        <v>33</v>
      </c>
      <c r="C10" s="15">
        <v>2</v>
      </c>
      <c r="D10" s="15">
        <v>3</v>
      </c>
      <c r="E10" s="15">
        <v>1</v>
      </c>
      <c r="F10" s="15">
        <v>1</v>
      </c>
      <c r="G10" s="15">
        <v>2</v>
      </c>
      <c r="H10" s="15">
        <v>1</v>
      </c>
      <c r="I10" s="15">
        <v>1</v>
      </c>
      <c r="J10" s="15">
        <v>1</v>
      </c>
      <c r="K10" s="15">
        <v>1</v>
      </c>
      <c r="L10" s="15">
        <v>2</v>
      </c>
      <c r="M10" s="15">
        <v>2</v>
      </c>
      <c r="N10" s="15">
        <v>1</v>
      </c>
      <c r="O10" s="15"/>
      <c r="P10" s="15"/>
      <c r="Q10" s="15"/>
      <c r="R10" s="15"/>
      <c r="S10" s="16"/>
      <c r="T10" s="2">
        <v>2</v>
      </c>
      <c r="U10" s="2">
        <v>1</v>
      </c>
      <c r="V10" s="15"/>
    </row>
    <row r="11" spans="1:22" ht="25.5" customHeight="1" thickBot="1" x14ac:dyDescent="0.3">
      <c r="A11" s="2">
        <v>8</v>
      </c>
      <c r="B11" s="17" t="s">
        <v>21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2"/>
      <c r="U11" s="2"/>
      <c r="V11" s="15"/>
    </row>
    <row r="12" spans="1:22" ht="25.5" customHeight="1" thickBot="1" x14ac:dyDescent="0.3">
      <c r="A12" s="2">
        <v>9</v>
      </c>
      <c r="B12" s="17" t="s">
        <v>35</v>
      </c>
      <c r="C12" s="15"/>
      <c r="D12" s="15"/>
      <c r="E12" s="15">
        <v>2</v>
      </c>
      <c r="F12" s="15">
        <v>1</v>
      </c>
      <c r="G12" s="15">
        <v>3</v>
      </c>
      <c r="H12" s="15">
        <v>1</v>
      </c>
      <c r="I12" s="15">
        <v>1</v>
      </c>
      <c r="J12" s="15">
        <v>1</v>
      </c>
      <c r="K12" s="15">
        <v>1</v>
      </c>
      <c r="L12" s="15">
        <v>2</v>
      </c>
      <c r="M12" s="15">
        <v>5</v>
      </c>
      <c r="N12" s="15">
        <v>3</v>
      </c>
      <c r="O12" s="15"/>
      <c r="P12" s="15"/>
      <c r="Q12" s="15"/>
      <c r="R12" s="15"/>
      <c r="S12" s="16"/>
      <c r="T12" s="2"/>
      <c r="U12" s="2">
        <v>2</v>
      </c>
      <c r="V12" s="15"/>
    </row>
    <row r="13" spans="1:22" ht="25.5" customHeight="1" thickBot="1" x14ac:dyDescent="0.3">
      <c r="A13" s="2">
        <v>10</v>
      </c>
      <c r="B13" s="18" t="s">
        <v>62</v>
      </c>
      <c r="C13" s="15"/>
      <c r="D13" s="15"/>
      <c r="E13" s="15"/>
      <c r="F13" s="15"/>
      <c r="G13" s="15"/>
      <c r="H13" s="15"/>
      <c r="I13" s="15"/>
      <c r="J13" s="15"/>
      <c r="K13" s="15">
        <v>1</v>
      </c>
      <c r="L13" s="15">
        <v>1</v>
      </c>
      <c r="M13" s="15">
        <v>5</v>
      </c>
      <c r="N13" s="15">
        <v>3</v>
      </c>
      <c r="O13" s="15"/>
      <c r="P13" s="15"/>
      <c r="Q13" s="15"/>
      <c r="R13" s="15"/>
      <c r="S13" s="16"/>
      <c r="T13" s="2">
        <v>1</v>
      </c>
      <c r="U13" s="2">
        <v>6</v>
      </c>
      <c r="V13" s="15"/>
    </row>
    <row r="14" spans="1:22" ht="25.5" customHeight="1" thickBot="1" x14ac:dyDescent="0.3">
      <c r="A14" s="2">
        <v>11</v>
      </c>
      <c r="B14" s="17" t="s">
        <v>59</v>
      </c>
      <c r="C14" s="15">
        <v>2</v>
      </c>
      <c r="D14" s="15">
        <v>3</v>
      </c>
      <c r="E14" s="15">
        <v>2</v>
      </c>
      <c r="F14" s="15">
        <v>1</v>
      </c>
      <c r="G14" s="15">
        <v>3</v>
      </c>
      <c r="H14" s="15">
        <v>1</v>
      </c>
      <c r="I14" s="15">
        <v>1</v>
      </c>
      <c r="J14" s="15">
        <v>1</v>
      </c>
      <c r="K14" s="15">
        <v>1</v>
      </c>
      <c r="L14" s="15">
        <v>2</v>
      </c>
      <c r="M14" s="15">
        <v>5</v>
      </c>
      <c r="N14" s="15">
        <v>3</v>
      </c>
      <c r="O14" s="15"/>
      <c r="P14" s="15"/>
      <c r="Q14" s="15"/>
      <c r="R14" s="15"/>
      <c r="S14" s="16"/>
      <c r="T14" s="2">
        <v>1</v>
      </c>
      <c r="U14" s="2">
        <v>1</v>
      </c>
      <c r="V14" s="15"/>
    </row>
    <row r="15" spans="1:22" ht="25.5" customHeight="1" thickBot="1" x14ac:dyDescent="0.3">
      <c r="A15" s="2">
        <v>12</v>
      </c>
      <c r="B15" s="17" t="s">
        <v>41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2"/>
      <c r="U15" s="2"/>
      <c r="V15" s="15"/>
    </row>
    <row r="16" spans="1:22" ht="25.5" customHeight="1" thickBot="1" x14ac:dyDescent="0.3">
      <c r="A16" s="2">
        <v>13</v>
      </c>
      <c r="B16" s="17" t="s">
        <v>43</v>
      </c>
      <c r="C16" s="15"/>
      <c r="D16" s="15"/>
      <c r="E16" s="15"/>
      <c r="F16" s="15"/>
      <c r="G16" s="15"/>
      <c r="H16" s="15"/>
      <c r="I16" s="15"/>
      <c r="J16" s="15"/>
      <c r="K16" s="15">
        <v>1</v>
      </c>
      <c r="L16" s="15">
        <v>2</v>
      </c>
      <c r="M16" s="15">
        <v>5</v>
      </c>
      <c r="N16" s="15">
        <v>2</v>
      </c>
      <c r="O16" s="15"/>
      <c r="P16" s="15"/>
      <c r="Q16" s="15"/>
      <c r="R16" s="15"/>
      <c r="S16" s="16"/>
      <c r="T16" s="2"/>
      <c r="U16" s="2"/>
      <c r="V16" s="15"/>
    </row>
    <row r="17" spans="1:22" ht="25.5" customHeight="1" thickBot="1" x14ac:dyDescent="0.3">
      <c r="A17" s="2">
        <v>14</v>
      </c>
      <c r="B17" s="17" t="s">
        <v>44</v>
      </c>
      <c r="C17" s="15"/>
      <c r="D17" s="15"/>
      <c r="E17" s="15">
        <v>2</v>
      </c>
      <c r="F17" s="15">
        <v>1</v>
      </c>
      <c r="G17" s="15">
        <v>2</v>
      </c>
      <c r="H17" s="15">
        <v>1</v>
      </c>
      <c r="I17" s="15">
        <v>1</v>
      </c>
      <c r="J17" s="15">
        <v>1</v>
      </c>
      <c r="K17" s="15">
        <v>1</v>
      </c>
      <c r="L17" s="15">
        <v>2</v>
      </c>
      <c r="M17" s="15">
        <v>4</v>
      </c>
      <c r="N17" s="15">
        <v>3</v>
      </c>
      <c r="O17" s="15"/>
      <c r="P17" s="15"/>
      <c r="Q17" s="15"/>
      <c r="R17" s="15"/>
      <c r="S17" s="16"/>
      <c r="T17" s="2">
        <v>3</v>
      </c>
      <c r="U17" s="2">
        <v>9</v>
      </c>
      <c r="V17" s="15"/>
    </row>
    <row r="18" spans="1:22" ht="25.5" customHeight="1" thickBot="1" x14ac:dyDescent="0.3">
      <c r="A18" s="2">
        <v>15</v>
      </c>
      <c r="B18" s="17" t="s">
        <v>46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2"/>
      <c r="U18" s="2"/>
      <c r="V18" s="15"/>
    </row>
    <row r="19" spans="1:22" ht="25.5" customHeight="1" thickBot="1" x14ac:dyDescent="0.3">
      <c r="A19" s="2">
        <v>16</v>
      </c>
      <c r="B19" s="17" t="s">
        <v>47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2"/>
      <c r="U19" s="15"/>
      <c r="V19" s="15"/>
    </row>
    <row r="20" spans="1:22" ht="25.5" customHeight="1" thickBot="1" x14ac:dyDescent="0.3">
      <c r="A20" s="2">
        <v>17</v>
      </c>
      <c r="B20" s="17" t="s">
        <v>60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  <c r="T20" s="2"/>
      <c r="U20" s="15"/>
      <c r="V20" s="15"/>
    </row>
    <row r="21" spans="1:22" ht="25.5" customHeight="1" thickBot="1" x14ac:dyDescent="0.3">
      <c r="A21" s="2">
        <v>18</v>
      </c>
      <c r="B21" s="17" t="s">
        <v>61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2"/>
      <c r="U21" s="15"/>
      <c r="V21" s="15"/>
    </row>
    <row r="22" spans="1:22" ht="25.5" customHeight="1" thickBot="1" x14ac:dyDescent="0.3">
      <c r="A22" s="2">
        <v>19</v>
      </c>
      <c r="B22" s="17" t="s">
        <v>49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2"/>
      <c r="U22" s="15"/>
      <c r="V22" s="15"/>
    </row>
    <row r="23" spans="1:22" ht="25.5" customHeight="1" thickBot="1" x14ac:dyDescent="0.3">
      <c r="A23" s="2">
        <v>20</v>
      </c>
      <c r="B23" s="17" t="s">
        <v>64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2"/>
      <c r="U23" s="15"/>
      <c r="V23" s="15"/>
    </row>
    <row r="24" spans="1:22" ht="25.5" customHeight="1" thickBot="1" x14ac:dyDescent="0.3">
      <c r="A24" s="2" t="s">
        <v>51</v>
      </c>
      <c r="B24" s="1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2"/>
      <c r="U24" s="2"/>
      <c r="V24" s="15"/>
    </row>
  </sheetData>
  <mergeCells count="15">
    <mergeCell ref="A1:A3"/>
    <mergeCell ref="B1:B3"/>
    <mergeCell ref="C1:R1"/>
    <mergeCell ref="S1:S3"/>
    <mergeCell ref="T1:T3"/>
    <mergeCell ref="V1:V3"/>
    <mergeCell ref="C2:D2"/>
    <mergeCell ref="E2:F2"/>
    <mergeCell ref="G2:H2"/>
    <mergeCell ref="I2:J2"/>
    <mergeCell ref="K2:L2"/>
    <mergeCell ref="M2:N2"/>
    <mergeCell ref="O2:P2"/>
    <mergeCell ref="Q2:R2"/>
    <mergeCell ref="U1:U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254FEC-108A-40A6-B4B3-8EBB6CFCDA06}"/>
</file>

<file path=customXml/itemProps2.xml><?xml version="1.0" encoding="utf-8"?>
<ds:datastoreItem xmlns:ds="http://schemas.openxmlformats.org/officeDocument/2006/customXml" ds:itemID="{1B535EF6-FFBE-4C1D-B9B4-8F5232045328}"/>
</file>

<file path=customXml/itemProps3.xml><?xml version="1.0" encoding="utf-8"?>
<ds:datastoreItem xmlns:ds="http://schemas.openxmlformats.org/officeDocument/2006/customXml" ds:itemID="{57F5DA0C-C5A0-44D2-8B27-1882E05F92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Инна</cp:lastModifiedBy>
  <cp:lastPrinted>2016-11-17T15:54:34Z</cp:lastPrinted>
  <dcterms:created xsi:type="dcterms:W3CDTF">2016-11-09T05:48:22Z</dcterms:created>
  <dcterms:modified xsi:type="dcterms:W3CDTF">2016-11-17T15:54:53Z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