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день 7" sheetId="1" r:id="rId1"/>
  </sheets>
  <calcPr calcId="125725" calcOnSave="0"/>
</workbook>
</file>

<file path=xl/calcChain.xml><?xml version="1.0" encoding="utf-8"?>
<calcChain xmlns="http://schemas.openxmlformats.org/spreadsheetml/2006/main">
  <c r="G19" i="1"/>
  <c r="G20" s="1"/>
  <c r="F19"/>
  <c r="F20" s="1"/>
  <c r="E19"/>
  <c r="E20" s="1"/>
  <c r="D19"/>
  <c r="D20" s="1"/>
  <c r="G10"/>
  <c r="F10"/>
  <c r="E10"/>
  <c r="D10"/>
</calcChain>
</file>

<file path=xl/sharedStrings.xml><?xml version="1.0" encoding="utf-8"?>
<sst xmlns="http://schemas.openxmlformats.org/spreadsheetml/2006/main" count="38" uniqueCount="34">
  <si>
    <t>Школа</t>
  </si>
  <si>
    <t>МКОУ Юровская СОШ (пришкольный лагерь)</t>
  </si>
  <si>
    <t>День</t>
  </si>
  <si>
    <t>3 июня 2024</t>
  </si>
  <si>
    <t>Прием пищи</t>
  </si>
  <si>
    <t>Наименование блюда</t>
  </si>
  <si>
    <t>Вес блюда,г.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</si>
  <si>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</si>
  <si>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</si>
  <si>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</si>
  <si>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</si>
  <si>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</si>
  <si>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</si>
  <si>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</si>
  <si>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</si>
  <si>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30/10.</t>
  </si>
  <si>
    <t>Омлет натуральный</t>
  </si>
  <si>
    <t>Чай с лимоном</t>
  </si>
  <si>
    <t>200/15/7</t>
  </si>
  <si>
    <t>Пшеничный хлеб</t>
  </si>
  <si>
    <t>ПТ</t>
  </si>
  <si>
    <t>Йогурт</t>
  </si>
  <si>
    <t>Итого:</t>
  </si>
  <si>
    <t>Обед</t>
  </si>
  <si>
    <t>Салат из белокочанной капусты с огурцами</t>
  </si>
  <si>
    <t>Суп с макаронными изделиями с мясом</t>
  </si>
  <si>
    <t>250/15</t>
  </si>
  <si>
    <t>Рыба припущенная</t>
  </si>
  <si>
    <t>Пюре картофельное</t>
  </si>
  <si>
    <t>Компот из свежих груш</t>
  </si>
  <si>
    <t>Хлеб пшеничный</t>
  </si>
  <si>
    <t>Хлеб ржаной</t>
  </si>
  <si>
    <t>Витамин С</t>
  </si>
  <si>
    <t>Всего: завтрак + обед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</si>
</sst>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NumberFormat="1" applyFont="1" applyAlignment="1">
      <alignment horizontal="left"/>
    </xf>
    <xf numFmtId="14" fontId="1" fillId="0" borderId="2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" fontId="1" fillId="0" borderId="4" xfId="0" applyNumberFormat="1" applyFont="1" applyBorder="1" applyProtection="1">
      <protection locked="0"/>
    </xf>
    <xf numFmtId="1" fontId="1" fillId="0" borderId="4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/>
    <xf numFmtId="0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1" fontId="1" fillId="0" borderId="13" xfId="0" applyNumberFormat="1" applyFont="1" applyBorder="1" applyProtection="1">
      <protection locked="0"/>
    </xf>
    <xf numFmtId="0" fontId="1" fillId="0" borderId="2" xfId="0" applyNumberFormat="1" applyFont="1" applyBorder="1"/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Alignment="1" applyProtection="1">
      <alignment wrapText="1"/>
      <protection locked="0"/>
    </xf>
    <xf numFmtId="0" fontId="1" fillId="0" borderId="14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Protection="1">
      <protection locked="0"/>
    </xf>
    <xf numFmtId="1" fontId="1" fillId="0" borderId="15" xfId="0" applyNumberFormat="1" applyFont="1" applyBorder="1" applyAlignment="1" applyProtection="1">
      <alignment horizontal="right"/>
      <protection locked="0"/>
    </xf>
    <xf numFmtId="1" fontId="1" fillId="0" borderId="16" xfId="0" applyNumberFormat="1" applyFont="1" applyBorder="1" applyProtection="1">
      <protection locked="0"/>
    </xf>
    <xf numFmtId="0" fontId="1" fillId="0" borderId="4" xfId="0" applyNumberFormat="1" applyFont="1" applyBorder="1" applyAlignment="1" applyProtection="1">
      <alignment wrapText="1"/>
      <protection locked="0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Protection="1">
      <protection locked="0"/>
    </xf>
    <xf numFmtId="1" fontId="1" fillId="0" borderId="17" xfId="0" applyNumberFormat="1" applyFont="1" applyBorder="1" applyAlignment="1" applyProtection="1">
      <alignment horizontal="right"/>
      <protection locked="0"/>
    </xf>
    <xf numFmtId="1" fontId="1" fillId="0" borderId="8" xfId="0" applyNumberFormat="1" applyFont="1" applyBorder="1" applyProtection="1">
      <protection locked="0"/>
    </xf>
    <xf numFmtId="0" fontId="2" fillId="0" borderId="2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 applyProtection="1">
      <protection locked="0"/>
    </xf>
    <xf numFmtId="1" fontId="1" fillId="0" borderId="15" xfId="0" applyNumberFormat="1" applyFont="1" applyBorder="1" applyProtection="1">
      <protection locked="0"/>
    </xf>
    <xf numFmtId="0" fontId="1" fillId="0" borderId="18" xfId="0" applyNumberFormat="1" applyFont="1" applyBorder="1" applyAlignment="1" applyProtection="1">
      <alignment wrapText="1"/>
      <protection locked="0"/>
    </xf>
    <xf numFmtId="0" fontId="1" fillId="0" borderId="18" xfId="0" applyNumberFormat="1" applyFont="1" applyBorder="1" applyAlignment="1" applyProtection="1">
      <alignment horizontal="left"/>
      <protection locked="0"/>
    </xf>
    <xf numFmtId="0" fontId="1" fillId="0" borderId="18" xfId="0" applyNumberFormat="1" applyFont="1" applyBorder="1" applyProtection="1">
      <protection locked="0"/>
    </xf>
    <xf numFmtId="1" fontId="1" fillId="0" borderId="19" xfId="0" applyNumberFormat="1" applyFont="1" applyBorder="1" applyProtection="1">
      <protection locked="0"/>
    </xf>
    <xf numFmtId="1" fontId="1" fillId="0" borderId="20" xfId="0" applyNumberFormat="1" applyFont="1" applyBorder="1" applyProtection="1">
      <protection locked="0"/>
    </xf>
    <xf numFmtId="1" fontId="1" fillId="0" borderId="12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0" fontId="2" fillId="0" borderId="21" xfId="0" applyNumberFormat="1" applyFont="1" applyBorder="1" applyAlignment="1" applyProtection="1">
      <alignment wrapText="1"/>
      <protection locked="0"/>
    </xf>
    <xf numFmtId="1" fontId="1" fillId="0" borderId="21" xfId="0" applyNumberFormat="1" applyFont="1" applyBorder="1" applyProtection="1">
      <protection locked="0"/>
    </xf>
    <xf numFmtId="2" fontId="2" fillId="0" borderId="21" xfId="0" applyNumberFormat="1" applyFont="1" applyBorder="1" applyProtection="1">
      <protection locked="0"/>
    </xf>
    <xf numFmtId="0" fontId="2" fillId="0" borderId="21" xfId="0" applyNumberFormat="1" applyFont="1" applyBorder="1" applyProtection="1">
      <protection locked="0"/>
    </xf>
    <xf numFmtId="1" fontId="1" fillId="0" borderId="22" xfId="0" applyNumberFormat="1" applyFont="1" applyBorder="1" applyProtection="1">
      <protection locked="0"/>
    </xf>
    <xf numFmtId="1" fontId="1" fillId="0" borderId="23" xfId="0" applyNumberFormat="1" applyFont="1" applyBorder="1" applyProtection="1">
      <protection locked="0"/>
    </xf>
    <xf numFmtId="0" fontId="2" fillId="0" borderId="14" xfId="0" applyNumberFormat="1" applyFont="1" applyBorder="1" applyAlignment="1" applyProtection="1">
      <alignment wrapText="1"/>
      <protection locked="0"/>
    </xf>
    <xf numFmtId="1" fontId="1" fillId="0" borderId="14" xfId="0" applyNumberFormat="1" applyFont="1" applyBorder="1" applyProtection="1">
      <protection locked="0"/>
    </xf>
    <xf numFmtId="0" fontId="2" fillId="0" borderId="14" xfId="0" applyNumberFormat="1" applyFont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/>
  </sheetViews>
  <sheetFormatPr defaultColWidth="9.140625" defaultRowHeight="15"/>
  <cols>
    <col min="1" max="1" width="12.140625" customWidth="1"/>
    <col min="2" max="2" width="37" customWidth="1"/>
    <col min="3" max="3" width="10.140625" customWidth="1"/>
    <col min="5" max="5" width="9.5703125" customWidth="1"/>
    <col min="6" max="6" width="7.5703125" customWidth="1"/>
    <col min="7" max="8" width="7.85546875" customWidth="1"/>
    <col min="9" max="9" width="12.42578125" customWidth="1"/>
  </cols>
  <sheetData>
    <row r="1" spans="1:9">
      <c r="A1" t="s">
        <v>0</v>
      </c>
      <c r="B1" s="1" t="s">
        <v>1</v>
      </c>
      <c r="D1" s="2"/>
      <c r="G1" t="s">
        <v>2</v>
      </c>
      <c r="H1" s="3">
        <v>1</v>
      </c>
      <c r="I1" s="4" t="s">
        <v>3</v>
      </c>
    </row>
    <row r="3" spans="1:9" ht="57.75" customHeight="1">
      <c r="A3" s="45" t="s">
        <v>4</v>
      </c>
      <c r="B3" s="54" t="s">
        <v>5</v>
      </c>
      <c r="C3" s="47" t="s">
        <v>6</v>
      </c>
      <c r="D3" s="51" t="s">
        <v>7</v>
      </c>
      <c r="E3" s="52"/>
      <c r="F3" s="53"/>
      <c r="G3" s="47" t="s">
        <v>8</v>
      </c>
      <c r="H3" s="49" t="s">
        <v>9</v>
      </c>
      <c r="I3" s="49"/>
    </row>
    <row r="4" spans="1:9" ht="30">
      <c r="A4" s="46"/>
      <c r="B4" s="55"/>
      <c r="C4" s="48"/>
      <c r="D4" s="5" t="s">
        <v>10</v>
      </c>
      <c r="E4" s="6" t="s">
        <v>11</v>
      </c>
      <c r="F4" s="7" t="s">
        <v>12</v>
      </c>
      <c r="G4" s="48"/>
      <c r="H4" s="50"/>
      <c r="I4" s="50"/>
    </row>
    <row r="5" spans="1:9">
      <c r="A5" s="8" t="s">
        <v>13</v>
      </c>
      <c r="B5" s="9" t="s">
        <v>14</v>
      </c>
      <c r="C5" s="10" t="s">
        <v>15</v>
      </c>
      <c r="D5" s="10">
        <v>2.36</v>
      </c>
      <c r="E5" s="10">
        <v>7.49</v>
      </c>
      <c r="F5" s="10">
        <v>14.89</v>
      </c>
      <c r="G5" s="10">
        <v>136</v>
      </c>
      <c r="H5" s="11">
        <v>1</v>
      </c>
      <c r="I5" s="12"/>
    </row>
    <row r="6" spans="1:9">
      <c r="A6" s="13"/>
      <c r="B6" s="9" t="s">
        <v>16</v>
      </c>
      <c r="C6" s="14">
        <v>200</v>
      </c>
      <c r="D6" s="10">
        <v>14.72</v>
      </c>
      <c r="E6" s="10">
        <v>27.89</v>
      </c>
      <c r="F6" s="10">
        <v>4.59</v>
      </c>
      <c r="G6" s="10">
        <v>330.3</v>
      </c>
      <c r="H6" s="11">
        <v>210</v>
      </c>
      <c r="I6" s="12"/>
    </row>
    <row r="7" spans="1:9">
      <c r="A7" s="13"/>
      <c r="B7" s="9" t="s">
        <v>17</v>
      </c>
      <c r="C7" s="10" t="s">
        <v>18</v>
      </c>
      <c r="D7" s="10">
        <v>0.53</v>
      </c>
      <c r="E7" s="10">
        <v>0</v>
      </c>
      <c r="F7" s="10">
        <v>9.8699999999999992</v>
      </c>
      <c r="G7" s="10">
        <v>41.6</v>
      </c>
      <c r="H7" s="11">
        <v>377</v>
      </c>
      <c r="I7" s="12"/>
    </row>
    <row r="8" spans="1:9">
      <c r="A8" s="13"/>
      <c r="B8" s="15" t="s">
        <v>19</v>
      </c>
      <c r="C8" s="16">
        <v>30</v>
      </c>
      <c r="D8" s="17">
        <v>2.37</v>
      </c>
      <c r="E8" s="17">
        <v>0.3</v>
      </c>
      <c r="F8" s="17">
        <v>14.49</v>
      </c>
      <c r="G8" s="17">
        <v>70.14</v>
      </c>
      <c r="H8" s="18" t="s">
        <v>20</v>
      </c>
      <c r="I8" s="19"/>
    </row>
    <row r="9" spans="1:9">
      <c r="A9" s="13"/>
      <c r="B9" s="20" t="s">
        <v>21</v>
      </c>
      <c r="C9" s="21">
        <v>100</v>
      </c>
      <c r="D9" s="22">
        <v>3.2</v>
      </c>
      <c r="E9" s="22">
        <v>2.7</v>
      </c>
      <c r="F9" s="22">
        <v>4.7</v>
      </c>
      <c r="G9" s="22">
        <v>56</v>
      </c>
      <c r="H9" s="23" t="s">
        <v>20</v>
      </c>
      <c r="I9" s="24"/>
    </row>
    <row r="10" spans="1:9">
      <c r="A10" s="13"/>
      <c r="B10" s="25" t="s">
        <v>22</v>
      </c>
      <c r="C10" s="10"/>
      <c r="D10" s="26">
        <f>SUM(D5:D9, )</f>
        <v>23.180000000000003</v>
      </c>
      <c r="E10" s="26">
        <f>SUM(E5:E9)</f>
        <v>38.380000000000003</v>
      </c>
      <c r="F10" s="26">
        <f>SUM(F5:F9)</f>
        <v>48.540000000000006</v>
      </c>
      <c r="G10" s="26">
        <f>SUM(G5:G9)</f>
        <v>634.04000000000008</v>
      </c>
      <c r="H10" s="11"/>
      <c r="I10" s="12"/>
    </row>
    <row r="11" spans="1:9" ht="30">
      <c r="A11" s="8" t="s">
        <v>23</v>
      </c>
      <c r="B11" s="15" t="s">
        <v>24</v>
      </c>
      <c r="C11" s="16">
        <v>100</v>
      </c>
      <c r="D11" s="17">
        <v>1.7</v>
      </c>
      <c r="E11" s="17">
        <v>5.0999999999999996</v>
      </c>
      <c r="F11" s="17">
        <v>9.57</v>
      </c>
      <c r="G11" s="17">
        <v>91.67</v>
      </c>
      <c r="H11" s="27">
        <v>44</v>
      </c>
      <c r="I11" s="19"/>
    </row>
    <row r="12" spans="1:9" ht="30">
      <c r="A12" s="13"/>
      <c r="B12" s="28" t="s">
        <v>25</v>
      </c>
      <c r="C12" s="29" t="s">
        <v>26</v>
      </c>
      <c r="D12" s="30">
        <v>7.14</v>
      </c>
      <c r="E12" s="30">
        <v>5.25</v>
      </c>
      <c r="F12" s="30">
        <v>15.52</v>
      </c>
      <c r="G12" s="30">
        <v>140</v>
      </c>
      <c r="H12" s="31">
        <v>143</v>
      </c>
      <c r="I12" s="32"/>
    </row>
    <row r="13" spans="1:9">
      <c r="A13" s="13"/>
      <c r="B13" s="9" t="s">
        <v>27</v>
      </c>
      <c r="C13" s="14">
        <v>100</v>
      </c>
      <c r="D13" s="10">
        <v>19.559999999999999</v>
      </c>
      <c r="E13" s="10">
        <v>0.72</v>
      </c>
      <c r="F13" s="10">
        <v>0.36</v>
      </c>
      <c r="G13" s="10">
        <v>86</v>
      </c>
      <c r="H13" s="11">
        <v>238</v>
      </c>
      <c r="I13" s="12"/>
    </row>
    <row r="14" spans="1:9">
      <c r="A14" s="13"/>
      <c r="B14" s="9" t="s">
        <v>28</v>
      </c>
      <c r="C14" s="14">
        <v>200</v>
      </c>
      <c r="D14" s="10">
        <v>4.0999999999999996</v>
      </c>
      <c r="E14" s="10">
        <v>3.1</v>
      </c>
      <c r="F14" s="10">
        <v>25.5</v>
      </c>
      <c r="G14" s="10">
        <v>146.30000000000001</v>
      </c>
      <c r="H14" s="11">
        <v>312</v>
      </c>
      <c r="I14" s="12"/>
    </row>
    <row r="15" spans="1:9">
      <c r="A15" s="13"/>
      <c r="B15" s="9" t="s">
        <v>29</v>
      </c>
      <c r="C15" s="14">
        <v>200</v>
      </c>
      <c r="D15" s="10">
        <v>0.16</v>
      </c>
      <c r="E15" s="10">
        <v>0.16</v>
      </c>
      <c r="F15" s="10">
        <v>27.88</v>
      </c>
      <c r="G15" s="10">
        <v>97.6</v>
      </c>
      <c r="H15" s="11">
        <v>342</v>
      </c>
      <c r="I15" s="12"/>
    </row>
    <row r="16" spans="1:9">
      <c r="A16" s="13"/>
      <c r="B16" s="9" t="s">
        <v>30</v>
      </c>
      <c r="C16" s="14">
        <v>60</v>
      </c>
      <c r="D16" s="10">
        <v>4.74</v>
      </c>
      <c r="E16" s="10">
        <v>0.6</v>
      </c>
      <c r="F16" s="10">
        <v>28.98</v>
      </c>
      <c r="G16" s="10">
        <v>140.28</v>
      </c>
      <c r="H16" s="33" t="s">
        <v>20</v>
      </c>
      <c r="I16" s="12"/>
    </row>
    <row r="17" spans="1:9">
      <c r="A17" s="13"/>
      <c r="B17" s="9" t="s">
        <v>31</v>
      </c>
      <c r="C17" s="14">
        <v>70</v>
      </c>
      <c r="D17" s="10">
        <v>3.92</v>
      </c>
      <c r="E17" s="10">
        <v>0.77</v>
      </c>
      <c r="F17" s="10">
        <v>34.58</v>
      </c>
      <c r="G17" s="10">
        <v>160.93</v>
      </c>
      <c r="H17" s="33" t="s">
        <v>20</v>
      </c>
      <c r="I17" s="12"/>
    </row>
    <row r="18" spans="1:9">
      <c r="A18" s="13"/>
      <c r="B18" s="9" t="s">
        <v>32</v>
      </c>
      <c r="C18" s="14">
        <v>25</v>
      </c>
      <c r="D18" s="34"/>
      <c r="E18" s="35"/>
      <c r="F18" s="35"/>
      <c r="G18" s="35"/>
      <c r="H18" s="11"/>
      <c r="I18" s="12"/>
    </row>
    <row r="19" spans="1:9">
      <c r="A19" s="13"/>
      <c r="B19" s="36" t="s">
        <v>22</v>
      </c>
      <c r="C19" s="37"/>
      <c r="D19" s="38">
        <f>SUM(D11:D17)</f>
        <v>41.32</v>
      </c>
      <c r="E19" s="39">
        <f>SUM(E11:E17)</f>
        <v>15.7</v>
      </c>
      <c r="F19" s="39">
        <f>SUM(F11:F18)</f>
        <v>142.38999999999999</v>
      </c>
      <c r="G19" s="39">
        <f>SUM(G11:G18)</f>
        <v>862.78</v>
      </c>
      <c r="H19" s="40"/>
      <c r="I19" s="41"/>
    </row>
    <row r="20" spans="1:9">
      <c r="A20" s="13"/>
      <c r="B20" s="42" t="s">
        <v>33</v>
      </c>
      <c r="C20" s="43"/>
      <c r="D20" s="44">
        <f>SUM(D19, D10)</f>
        <v>64.5</v>
      </c>
      <c r="E20" s="44">
        <f>SUM(E19, E10)</f>
        <v>54.08</v>
      </c>
      <c r="F20" s="44">
        <f>SUM(F19, F10)</f>
        <v>190.93</v>
      </c>
      <c r="G20" s="44">
        <f>SUM(G19, G10)</f>
        <v>1496.8200000000002</v>
      </c>
      <c r="H20" s="27"/>
      <c r="I20" s="19"/>
    </row>
  </sheetData>
  <mergeCells count="7">
    <mergeCell ref="A3:A4"/>
    <mergeCell ref="C3:C4"/>
    <mergeCell ref="G3:G4"/>
    <mergeCell ref="I3:I4"/>
    <mergeCell ref="H3:H4"/>
    <mergeCell ref="D3:F3"/>
    <mergeCell ref="B3:B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085E454156F2149B4804EB656CF4CB1" ma:contentTypeVersion="2" ma:contentTypeDescription="Создание документа." ma:contentTypeScope="" ma:versionID="4e9f3535b488f5a8e7ea42f9dd9762f3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37d2bbe8966a65f4271685c3f2b8cf62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FABD7D-D612-4DAC-A587-5ABE7343EA6E}"/>
</file>

<file path=customXml/itemProps2.xml><?xml version="1.0" encoding="utf-8"?>
<ds:datastoreItem xmlns:ds="http://schemas.openxmlformats.org/officeDocument/2006/customXml" ds:itemID="{6C8775B9-D496-4AC7-BD0A-32B9B85A4A1B}"/>
</file>

<file path=customXml/itemProps3.xml><?xml version="1.0" encoding="utf-8"?>
<ds:datastoreItem xmlns:ds="http://schemas.openxmlformats.org/officeDocument/2006/customXml" ds:itemID="{520B335D-DA36-40C3-A2D8-AE0BE3CEA435}"/>
</file>

<file path=customXml/itemProps4.xml><?xml version="1.0" encoding="utf-8"?>
<ds:datastoreItem xmlns:ds="http://schemas.openxmlformats.org/officeDocument/2006/customXml" ds:itemID="{8122F061-8B3C-4F87-BEEF-CF49FEEFA820}"/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2025-06-01T16:51:40Z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0x0101002085E454156F2149B4804EB656CF4CB1</vt:lpwstr>
  </property>
</Properties>
</file>